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MariashVE\Desktop\Марияш\1. ОТЧЕТЫ\08 Август\"/>
    </mc:Choice>
  </mc:AlternateContent>
  <xr:revisionPtr revIDLastSave="0" documentId="13_ncr:1_{AAE9CD81-0A17-487F-9479-EC6401754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евраль " sheetId="1" r:id="rId1"/>
  </sheets>
  <definedNames>
    <definedName name="_xlnm.Print_Area" localSheetId="0">'февраль '!$A$1:$Y$29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T26" i="1" l="1"/>
  <c r="T27" i="1"/>
  <c r="T28" i="1"/>
  <c r="T29" i="1"/>
  <c r="T25" i="1"/>
  <c r="T23" i="1" l="1"/>
  <c r="T22" i="1"/>
  <c r="T21" i="1"/>
  <c r="T16" i="1" l="1"/>
  <c r="T20" i="1" l="1"/>
  <c r="T18" i="1"/>
  <c r="T17" i="1"/>
</calcChain>
</file>

<file path=xl/sharedStrings.xml><?xml version="1.0" encoding="utf-8"?>
<sst xmlns="http://schemas.openxmlformats.org/spreadsheetml/2006/main" count="105" uniqueCount="72">
  <si>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</si>
  <si>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</si>
  <si>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</si>
  <si>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</si>
  <si>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</si>
  <si>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</si>
  <si>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</si>
  <si>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</si>
  <si>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</si>
  <si>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</si>
  <si>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</si>
  <si>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</si>
  <si>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</si>
  <si>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</si>
  <si>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</si>
  <si>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</si>
  <si>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</si>
  <si>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</si>
  <si>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</si>
  <si>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</si>
  <si>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</si>
  <si>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</si>
  <si>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</si>
  <si>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</si>
  <si>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</si>
  <si>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</si>
  <si>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</si>
  <si>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</si>
  <si>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</si>
  <si>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</si>
  <si>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</si>
  <si>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</si>
  <si>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</si>
  <si>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</si>
  <si>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</si>
  <si>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</si>
  <si>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</si>
  <si>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 </t>
  </si>
  <si>
    <t xml:space="preserve"> Приобретение электроэнергии, вспомогательные материалы</t>
  </si>
  <si>
    <t>ус.ед</t>
  </si>
  <si>
    <t xml:space="preserve">Техническое обслуживание  и текущий ремонт, услуги производственного назначения, приобретение  горюче-смазочных материалов  </t>
  </si>
  <si>
    <t>поставка товара (канцелярия)</t>
  </si>
  <si>
    <t>поставка запасных частей к автомобильной и дорожно-строительной технике</t>
  </si>
  <si>
    <t>ООО "Рег.РУ"</t>
  </si>
  <si>
    <t>от 13.08.2025 № 8141857</t>
  </si>
  <si>
    <t>от 12.08.2025 № 188822642</t>
  </si>
  <si>
    <t>от 12.08.2025 № 188822896</t>
  </si>
  <si>
    <t>Департамент имущественных и жилищных отношений Администрации Новый Уренгой</t>
  </si>
  <si>
    <t>ООО "ЗапСибЭкоЦентр"</t>
  </si>
  <si>
    <t>АО "Уренгойгорводоканал"</t>
  </si>
  <si>
    <t>ИП Болотаев В. И.</t>
  </si>
  <si>
    <t>ООО "ТЕХНОКОМ"</t>
  </si>
  <si>
    <t>ООО "Дорхан ЯНАО"</t>
  </si>
  <si>
    <t>АО "ПФ СКБ Контур"</t>
  </si>
  <si>
    <t>от 05.08.2025 № 347</t>
  </si>
  <si>
    <t>от 04.08.2025 № НУ-206-25</t>
  </si>
  <si>
    <t>от 04.08.2025 № НУ-207-25</t>
  </si>
  <si>
    <t>от 29.08.2025 № 312</t>
  </si>
  <si>
    <t>от 21.08.2025 № 3952</t>
  </si>
  <si>
    <t>от 22.08.2025 № 25935829986</t>
  </si>
  <si>
    <t>от 27.08.2025 № 503/03-08/25</t>
  </si>
  <si>
    <t>от 27.08.2025 № 650/01-08/25</t>
  </si>
  <si>
    <t>поставка откатных ворот</t>
  </si>
  <si>
    <t>работы по разработке проекта санитарно-защитной зоны</t>
  </si>
  <si>
    <t>монтаж транспортного оборудования и техническая поддержка</t>
  </si>
  <si>
    <t>аренда земельного участка</t>
  </si>
  <si>
    <t>право использования программы для ЭВМ</t>
  </si>
  <si>
    <t>работы по калибровке и диагностике тахографа</t>
  </si>
  <si>
    <t>услуги водоснабжения</t>
  </si>
  <si>
    <t>от 11.08.2025 № НУ-209-25</t>
  </si>
  <si>
    <t>от 11.08.2025 № НУ-208-25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</si>
  <si>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Август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</si>
</sst>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  <numFmt numFmtId="167" formatCode="#,##0.000"/>
    <numFmt numFmtId="168" formatCode="0.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14" fontId="8" fillId="2" borderId="17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49" fontId="4" fillId="0" borderId="5" xfId="0" applyNumberFormat="1" applyFont="1" applyBorder="1" applyAlignment="1">
      <alignment horizontal="center" wrapText="1"/>
    </xf>
    <xf numFmtId="14" fontId="9" fillId="0" borderId="17" xfId="0" applyNumberFormat="1" applyFont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2" fontId="11" fillId="0" borderId="17" xfId="0" applyNumberFormat="1" applyFont="1" applyFill="1" applyBorder="1" applyAlignment="1">
      <alignment horizontal="center" vertical="center" wrapText="1"/>
    </xf>
    <xf numFmtId="167" fontId="11" fillId="2" borderId="17" xfId="0" applyNumberFormat="1" applyFont="1" applyFill="1" applyBorder="1" applyAlignment="1">
      <alignment horizontal="center" vertical="center" wrapText="1"/>
    </xf>
    <xf numFmtId="168" fontId="11" fillId="2" borderId="1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view="pageBreakPreview" topLeftCell="A17" zoomScale="60" zoomScaleNormal="60" workbookViewId="0">
      <selection activeCell="S9" sqref="S9:S13"/>
    </sheetView>
  </sheetViews>
  <sheetFormatPr defaultColWidth="9.140625" defaultRowHeight="15" x14ac:dyDescent="0.25"/>
  <cols>
    <col min="1" max="1" width="6.28515625" style="1" customWidth="1"/>
    <col min="2" max="2" width="20.5703125" style="33" customWidth="1"/>
    <col min="3" max="3" width="12.28515625" style="1" customWidth="1"/>
    <col min="4" max="4" width="9.140625" style="1" customWidth="1"/>
    <col min="5" max="5" width="8.28515625" style="1" customWidth="1"/>
    <col min="6" max="6" width="9.42578125" style="1" customWidth="1"/>
    <col min="7" max="7" width="8.28515625" style="1" customWidth="1"/>
    <col min="8" max="8" width="8.5703125" style="1" customWidth="1"/>
    <col min="9" max="9" width="10" style="1" customWidth="1"/>
    <col min="10" max="10" width="8.85546875" style="1" customWidth="1"/>
    <col min="11" max="11" width="11.140625" style="1" customWidth="1"/>
    <col min="12" max="12" width="8.7109375" style="1" customWidth="1"/>
    <col min="13" max="13" width="11.42578125" style="1" customWidth="1"/>
    <col min="14" max="14" width="14.7109375" style="1" customWidth="1"/>
    <col min="15" max="15" width="9.28515625" style="1" customWidth="1"/>
    <col min="16" max="16" width="47" style="1" customWidth="1"/>
    <col min="17" max="17" width="13.42578125" style="2" customWidth="1"/>
    <col min="18" max="18" width="12.5703125" style="1" customWidth="1"/>
    <col min="19" max="19" width="15.42578125" style="3" customWidth="1"/>
    <col min="20" max="20" width="13" style="4" customWidth="1"/>
    <col min="21" max="21" width="37.140625" style="1" customWidth="1"/>
    <col min="22" max="22" width="41.140625" style="1" customWidth="1"/>
    <col min="23" max="24" width="9.140625" style="1" hidden="1" customWidth="1"/>
    <col min="25" max="25" width="7.85546875" style="1" customWidth="1"/>
    <col min="26" max="16384" width="9.140625" style="1"/>
  </cols>
  <sheetData>
    <row r="1" spans="1:22" x14ac:dyDescent="0.25">
      <c r="A1" s="11" t="s">
        <v>37</v>
      </c>
      <c r="R1" s="45" t="s">
        <v>0</v>
      </c>
      <c r="S1" s="45"/>
      <c r="T1" s="45"/>
      <c r="U1" s="45"/>
      <c r="V1" s="45"/>
    </row>
    <row r="2" spans="1:22" x14ac:dyDescent="0.25">
      <c r="R2" s="45" t="s">
        <v>1</v>
      </c>
      <c r="S2" s="45"/>
      <c r="T2" s="45"/>
      <c r="U2" s="45"/>
      <c r="V2" s="45"/>
    </row>
    <row r="3" spans="1:22" x14ac:dyDescent="0.25">
      <c r="R3" s="45" t="s">
        <v>2</v>
      </c>
      <c r="S3" s="45"/>
      <c r="T3" s="45"/>
      <c r="U3" s="45"/>
      <c r="V3" s="45"/>
    </row>
    <row r="4" spans="1:22" s="5" customFormat="1" ht="15.75" x14ac:dyDescent="0.25">
      <c r="B4" s="34"/>
      <c r="Q4" s="6"/>
      <c r="R4" s="7"/>
      <c r="S4" s="7"/>
      <c r="T4" s="7"/>
      <c r="U4" s="7"/>
      <c r="V4" s="7"/>
    </row>
    <row r="5" spans="1:22" s="5" customFormat="1" ht="19.5" x14ac:dyDescent="0.35">
      <c r="A5" s="18"/>
      <c r="B5" s="35"/>
      <c r="C5" s="18"/>
      <c r="D5" s="18"/>
      <c r="E5" s="18"/>
      <c r="F5" s="18"/>
      <c r="G5" s="46" t="s">
        <v>3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19"/>
    </row>
    <row r="6" spans="1:22" s="5" customFormat="1" ht="19.5" x14ac:dyDescent="0.35">
      <c r="A6" s="18"/>
      <c r="B6" s="35"/>
      <c r="C6" s="18"/>
      <c r="D6" s="18"/>
      <c r="E6" s="18"/>
      <c r="F6" s="18"/>
      <c r="G6" s="46" t="s">
        <v>4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9"/>
    </row>
    <row r="7" spans="1:22" s="5" customFormat="1" ht="19.5" x14ac:dyDescent="0.35">
      <c r="A7" s="18"/>
      <c r="B7" s="35"/>
      <c r="C7" s="18"/>
      <c r="D7" s="18"/>
      <c r="E7" s="18"/>
      <c r="F7" s="18"/>
      <c r="G7" s="46" t="s">
        <v>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19"/>
    </row>
    <row r="8" spans="1:22" s="5" customFormat="1" ht="47.25" customHeight="1" x14ac:dyDescent="0.25">
      <c r="A8" s="18"/>
      <c r="B8" s="35"/>
      <c r="C8" s="18"/>
      <c r="D8" s="18"/>
      <c r="E8" s="18"/>
      <c r="F8" s="18"/>
      <c r="G8" s="53" t="s">
        <v>71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19"/>
    </row>
    <row r="9" spans="1:22" s="5" customFormat="1" ht="30" customHeight="1" x14ac:dyDescent="0.25">
      <c r="A9" s="47" t="s">
        <v>6</v>
      </c>
      <c r="B9" s="47" t="s">
        <v>7</v>
      </c>
      <c r="C9" s="56" t="s">
        <v>8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0" t="s">
        <v>9</v>
      </c>
      <c r="Q9" s="71" t="s">
        <v>10</v>
      </c>
      <c r="R9" s="68" t="s">
        <v>11</v>
      </c>
      <c r="S9" s="65" t="s">
        <v>12</v>
      </c>
      <c r="T9" s="62" t="s">
        <v>13</v>
      </c>
      <c r="U9" s="47" t="s">
        <v>14</v>
      </c>
      <c r="V9" s="47" t="s">
        <v>15</v>
      </c>
    </row>
    <row r="10" spans="1:22" s="5" customFormat="1" ht="15" customHeight="1" x14ac:dyDescent="0.25">
      <c r="A10" s="48"/>
      <c r="B10" s="48"/>
      <c r="C10" s="50" t="s">
        <v>16</v>
      </c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0" t="s">
        <v>17</v>
      </c>
      <c r="O10" s="75"/>
      <c r="P10" s="48"/>
      <c r="Q10" s="72"/>
      <c r="R10" s="69"/>
      <c r="S10" s="66"/>
      <c r="T10" s="63"/>
      <c r="U10" s="48"/>
      <c r="V10" s="48"/>
    </row>
    <row r="11" spans="1:22" s="5" customFormat="1" ht="15" customHeight="1" x14ac:dyDescent="0.25">
      <c r="A11" s="48"/>
      <c r="B11" s="48"/>
      <c r="C11" s="50" t="s">
        <v>18</v>
      </c>
      <c r="D11" s="51"/>
      <c r="E11" s="51"/>
      <c r="F11" s="51"/>
      <c r="G11" s="51"/>
      <c r="H11" s="51"/>
      <c r="I11" s="51"/>
      <c r="J11" s="51"/>
      <c r="K11" s="51"/>
      <c r="L11" s="52"/>
      <c r="M11" s="47" t="s">
        <v>19</v>
      </c>
      <c r="N11" s="76"/>
      <c r="O11" s="77"/>
      <c r="P11" s="48"/>
      <c r="Q11" s="72"/>
      <c r="R11" s="69"/>
      <c r="S11" s="66"/>
      <c r="T11" s="63"/>
      <c r="U11" s="48"/>
      <c r="V11" s="48"/>
    </row>
    <row r="12" spans="1:22" s="5" customFormat="1" ht="32.25" customHeight="1" x14ac:dyDescent="0.25">
      <c r="A12" s="48"/>
      <c r="B12" s="48"/>
      <c r="C12" s="50" t="s">
        <v>20</v>
      </c>
      <c r="D12" s="51"/>
      <c r="E12" s="52"/>
      <c r="F12" s="50" t="s">
        <v>21</v>
      </c>
      <c r="G12" s="51"/>
      <c r="H12" s="52"/>
      <c r="I12" s="50" t="s">
        <v>22</v>
      </c>
      <c r="J12" s="52"/>
      <c r="K12" s="50" t="s">
        <v>23</v>
      </c>
      <c r="L12" s="52"/>
      <c r="M12" s="48"/>
      <c r="N12" s="47" t="s">
        <v>24</v>
      </c>
      <c r="O12" s="47" t="s">
        <v>25</v>
      </c>
      <c r="P12" s="48"/>
      <c r="Q12" s="72"/>
      <c r="R12" s="69"/>
      <c r="S12" s="66"/>
      <c r="T12" s="63"/>
      <c r="U12" s="48"/>
      <c r="V12" s="48"/>
    </row>
    <row r="13" spans="1:22" s="5" customFormat="1" ht="108" customHeight="1" x14ac:dyDescent="0.25">
      <c r="A13" s="49"/>
      <c r="B13" s="49"/>
      <c r="C13" s="13" t="s">
        <v>26</v>
      </c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32</v>
      </c>
      <c r="J13" s="13" t="s">
        <v>33</v>
      </c>
      <c r="K13" s="13" t="s">
        <v>34</v>
      </c>
      <c r="L13" s="13" t="s">
        <v>35</v>
      </c>
      <c r="M13" s="49"/>
      <c r="N13" s="49"/>
      <c r="O13" s="49"/>
      <c r="P13" s="74"/>
      <c r="Q13" s="73"/>
      <c r="R13" s="70"/>
      <c r="S13" s="67"/>
      <c r="T13" s="64"/>
      <c r="U13" s="49"/>
      <c r="V13" s="49"/>
    </row>
    <row r="14" spans="1:22" s="8" customFormat="1" ht="15.75" x14ac:dyDescent="0.25">
      <c r="A14" s="14">
        <v>1</v>
      </c>
      <c r="B14" s="31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4">
        <v>16</v>
      </c>
      <c r="Q14" s="14">
        <v>17</v>
      </c>
      <c r="R14" s="14">
        <v>18</v>
      </c>
      <c r="S14" s="20">
        <v>19</v>
      </c>
      <c r="T14" s="20">
        <v>20</v>
      </c>
      <c r="U14" s="14">
        <v>21</v>
      </c>
      <c r="V14" s="32">
        <v>22</v>
      </c>
    </row>
    <row r="15" spans="1:22" s="8" customFormat="1" ht="33" customHeight="1" x14ac:dyDescent="0.25">
      <c r="A15" s="59" t="s">
        <v>38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1"/>
    </row>
    <row r="16" spans="1:22" s="8" customFormat="1" ht="77.25" customHeight="1" x14ac:dyDescent="0.25">
      <c r="A16" s="25">
        <v>1</v>
      </c>
      <c r="B16" s="21">
        <v>45890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 t="s">
        <v>36</v>
      </c>
      <c r="O16" s="26">
        <v>0</v>
      </c>
      <c r="P16" s="23" t="s">
        <v>42</v>
      </c>
      <c r="Q16" s="27">
        <v>0</v>
      </c>
      <c r="R16" s="28" t="s">
        <v>39</v>
      </c>
      <c r="S16" s="29">
        <v>0.42</v>
      </c>
      <c r="T16" s="27">
        <f t="shared" ref="T16:T17" si="0">Q16*S16</f>
        <v>0</v>
      </c>
      <c r="U16" s="23" t="s">
        <v>43</v>
      </c>
      <c r="V16" s="23" t="s">
        <v>44</v>
      </c>
    </row>
    <row r="17" spans="1:24" s="8" customFormat="1" ht="76.5" customHeight="1" x14ac:dyDescent="0.3">
      <c r="A17" s="25">
        <v>2</v>
      </c>
      <c r="B17" s="21">
        <v>45890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 t="s">
        <v>36</v>
      </c>
      <c r="O17" s="26">
        <v>0</v>
      </c>
      <c r="P17" s="23" t="s">
        <v>41</v>
      </c>
      <c r="Q17" s="43">
        <v>2.899</v>
      </c>
      <c r="R17" s="28" t="s">
        <v>39</v>
      </c>
      <c r="S17" s="29">
        <v>0.42</v>
      </c>
      <c r="T17" s="27">
        <f t="shared" si="0"/>
        <v>1.2175799999999999</v>
      </c>
      <c r="U17" s="23" t="s">
        <v>43</v>
      </c>
      <c r="V17" s="23" t="s">
        <v>45</v>
      </c>
      <c r="W17" s="12">
        <v>45694</v>
      </c>
      <c r="X17" s="8">
        <v>45684</v>
      </c>
    </row>
    <row r="18" spans="1:24" s="8" customFormat="1" ht="53.25" customHeight="1" x14ac:dyDescent="0.3">
      <c r="A18" s="36">
        <v>3</v>
      </c>
      <c r="B18" s="21">
        <v>45890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 t="s">
        <v>36</v>
      </c>
      <c r="O18" s="26">
        <v>0</v>
      </c>
      <c r="P18" s="24" t="s">
        <v>42</v>
      </c>
      <c r="Q18" s="43">
        <v>1.599</v>
      </c>
      <c r="R18" s="28" t="s">
        <v>39</v>
      </c>
      <c r="S18" s="29">
        <v>0.42</v>
      </c>
      <c r="T18" s="27">
        <f>Q18*S18</f>
        <v>0.67157999999999995</v>
      </c>
      <c r="U18" s="23" t="s">
        <v>43</v>
      </c>
      <c r="V18" s="23" t="s">
        <v>46</v>
      </c>
      <c r="W18" s="12">
        <v>45691</v>
      </c>
      <c r="X18" s="8">
        <v>45684</v>
      </c>
    </row>
    <row r="19" spans="1:24" s="5" customFormat="1" ht="23.25" customHeight="1" x14ac:dyDescent="0.25">
      <c r="A19" s="59" t="s">
        <v>40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/>
    </row>
    <row r="20" spans="1:24" s="5" customFormat="1" ht="68.25" customHeight="1" x14ac:dyDescent="0.25">
      <c r="A20" s="26">
        <v>4</v>
      </c>
      <c r="B20" s="22">
        <v>45874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 t="s">
        <v>36</v>
      </c>
      <c r="O20" s="26">
        <v>0</v>
      </c>
      <c r="P20" s="24" t="s">
        <v>62</v>
      </c>
      <c r="Q20" s="30">
        <v>371.74</v>
      </c>
      <c r="R20" s="28" t="s">
        <v>39</v>
      </c>
      <c r="S20" s="29">
        <v>0.42</v>
      </c>
      <c r="T20" s="27">
        <f>Q20*S20</f>
        <v>156.13079999999999</v>
      </c>
      <c r="U20" s="24" t="s">
        <v>52</v>
      </c>
      <c r="V20" s="24" t="s">
        <v>54</v>
      </c>
      <c r="W20" s="15">
        <v>45702</v>
      </c>
      <c r="X20" s="15">
        <v>45649</v>
      </c>
    </row>
    <row r="21" spans="1:24" s="5" customFormat="1" ht="73.5" customHeight="1" x14ac:dyDescent="0.3">
      <c r="A21" s="26">
        <v>5</v>
      </c>
      <c r="B21" s="22">
        <v>45880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 t="s">
        <v>36</v>
      </c>
      <c r="O21" s="26">
        <v>0</v>
      </c>
      <c r="P21" s="24" t="s">
        <v>65</v>
      </c>
      <c r="Q21" s="44">
        <v>3.6999999999999998E-2</v>
      </c>
      <c r="R21" s="28" t="s">
        <v>39</v>
      </c>
      <c r="S21" s="29">
        <v>1</v>
      </c>
      <c r="T21" s="43">
        <f t="shared" ref="T21:T22" si="1">Q21*S21</f>
        <v>3.6999999999999998E-2</v>
      </c>
      <c r="U21" s="23" t="s">
        <v>47</v>
      </c>
      <c r="V21" s="24" t="s">
        <v>69</v>
      </c>
      <c r="W21" s="16">
        <v>45626</v>
      </c>
      <c r="X21" s="16">
        <v>45666</v>
      </c>
    </row>
    <row r="22" spans="1:24" s="5" customFormat="1" ht="73.5" customHeight="1" x14ac:dyDescent="0.3">
      <c r="A22" s="26">
        <v>6</v>
      </c>
      <c r="B22" s="22">
        <v>45880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 t="s">
        <v>36</v>
      </c>
      <c r="O22" s="26">
        <v>0</v>
      </c>
      <c r="P22" s="24" t="s">
        <v>65</v>
      </c>
      <c r="Q22" s="44">
        <v>1.2E-2</v>
      </c>
      <c r="R22" s="28" t="s">
        <v>39</v>
      </c>
      <c r="S22" s="29">
        <v>1</v>
      </c>
      <c r="T22" s="43">
        <f t="shared" si="1"/>
        <v>1.2E-2</v>
      </c>
      <c r="U22" s="23" t="s">
        <v>47</v>
      </c>
      <c r="V22" s="24" t="s">
        <v>70</v>
      </c>
      <c r="W22" s="16"/>
      <c r="X22" s="16"/>
    </row>
    <row r="23" spans="1:24" s="5" customFormat="1" ht="73.5" customHeight="1" x14ac:dyDescent="0.3">
      <c r="A23" s="26">
        <v>7</v>
      </c>
      <c r="B23" s="22">
        <v>45873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 t="s">
        <v>36</v>
      </c>
      <c r="O23" s="26">
        <v>0</v>
      </c>
      <c r="P23" s="24" t="s">
        <v>65</v>
      </c>
      <c r="Q23" s="30">
        <v>0.04</v>
      </c>
      <c r="R23" s="28" t="s">
        <v>39</v>
      </c>
      <c r="S23" s="29">
        <v>1</v>
      </c>
      <c r="T23" s="27">
        <f>Q23*S23</f>
        <v>0.04</v>
      </c>
      <c r="U23" s="23" t="s">
        <v>47</v>
      </c>
      <c r="V23" s="24" t="s">
        <v>55</v>
      </c>
      <c r="W23" s="16"/>
      <c r="X23" s="16"/>
    </row>
    <row r="24" spans="1:24" s="5" customFormat="1" ht="73.5" customHeight="1" x14ac:dyDescent="0.3">
      <c r="A24" s="26">
        <v>8</v>
      </c>
      <c r="B24" s="22">
        <v>45873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 t="s">
        <v>36</v>
      </c>
      <c r="O24" s="26">
        <v>0</v>
      </c>
      <c r="P24" s="24" t="s">
        <v>65</v>
      </c>
      <c r="Q24" s="44">
        <v>6.0000000000000001E-3</v>
      </c>
      <c r="R24" s="28" t="s">
        <v>39</v>
      </c>
      <c r="S24" s="29">
        <v>1</v>
      </c>
      <c r="T24" s="43">
        <f>Q24*S24</f>
        <v>6.0000000000000001E-3</v>
      </c>
      <c r="U24" s="23" t="s">
        <v>47</v>
      </c>
      <c r="V24" s="24" t="s">
        <v>56</v>
      </c>
      <c r="W24" s="16"/>
      <c r="X24" s="16"/>
    </row>
    <row r="25" spans="1:24" s="5" customFormat="1" ht="89.25" customHeight="1" x14ac:dyDescent="0.25">
      <c r="A25" s="36">
        <v>9</v>
      </c>
      <c r="B25" s="41">
        <v>45898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 t="s">
        <v>36</v>
      </c>
      <c r="O25" s="36">
        <v>0</v>
      </c>
      <c r="P25" s="24" t="s">
        <v>63</v>
      </c>
      <c r="Q25" s="42">
        <v>194.25</v>
      </c>
      <c r="R25" s="38" t="s">
        <v>39</v>
      </c>
      <c r="S25" s="39">
        <v>0.42</v>
      </c>
      <c r="T25" s="37">
        <f t="shared" ref="T25" si="2">Q25*S25</f>
        <v>81.584999999999994</v>
      </c>
      <c r="U25" s="24" t="s">
        <v>48</v>
      </c>
      <c r="V25" s="24" t="s">
        <v>57</v>
      </c>
      <c r="W25" s="15">
        <v>45667</v>
      </c>
      <c r="X25" s="15">
        <v>45670</v>
      </c>
    </row>
    <row r="26" spans="1:24" s="5" customFormat="1" ht="89.25" customHeight="1" x14ac:dyDescent="0.25">
      <c r="A26" s="26">
        <v>10</v>
      </c>
      <c r="B26" s="22">
        <v>45890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 t="s">
        <v>36</v>
      </c>
      <c r="O26" s="26">
        <v>0</v>
      </c>
      <c r="P26" s="24" t="s">
        <v>68</v>
      </c>
      <c r="Q26" s="30">
        <v>44.09</v>
      </c>
      <c r="R26" s="28" t="s">
        <v>39</v>
      </c>
      <c r="S26" s="29">
        <v>0.42</v>
      </c>
      <c r="T26" s="27">
        <f t="shared" ref="T26:T29" si="3">Q26*S26</f>
        <v>18.517800000000001</v>
      </c>
      <c r="U26" s="23" t="s">
        <v>49</v>
      </c>
      <c r="V26" s="23" t="s">
        <v>58</v>
      </c>
      <c r="W26" s="40"/>
      <c r="X26" s="40"/>
    </row>
    <row r="27" spans="1:24" s="5" customFormat="1" ht="89.25" customHeight="1" x14ac:dyDescent="0.25">
      <c r="A27" s="26">
        <v>11</v>
      </c>
      <c r="B27" s="22">
        <v>45891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 t="s">
        <v>36</v>
      </c>
      <c r="O27" s="26">
        <v>0</v>
      </c>
      <c r="P27" s="24" t="s">
        <v>66</v>
      </c>
      <c r="Q27" s="30">
        <v>4.2</v>
      </c>
      <c r="R27" s="28" t="s">
        <v>39</v>
      </c>
      <c r="S27" s="29">
        <v>0.42</v>
      </c>
      <c r="T27" s="27">
        <f t="shared" si="3"/>
        <v>1.764</v>
      </c>
      <c r="U27" s="23" t="s">
        <v>53</v>
      </c>
      <c r="V27" s="23" t="s">
        <v>59</v>
      </c>
      <c r="W27" s="40"/>
      <c r="X27" s="40"/>
    </row>
    <row r="28" spans="1:24" s="5" customFormat="1" ht="89.25" customHeight="1" x14ac:dyDescent="0.25">
      <c r="A28" s="26">
        <v>12</v>
      </c>
      <c r="B28" s="22">
        <v>45896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 t="s">
        <v>36</v>
      </c>
      <c r="O28" s="26">
        <v>0</v>
      </c>
      <c r="P28" s="24" t="s">
        <v>67</v>
      </c>
      <c r="Q28" s="30">
        <v>99</v>
      </c>
      <c r="R28" s="28" t="s">
        <v>39</v>
      </c>
      <c r="S28" s="29">
        <v>0.42</v>
      </c>
      <c r="T28" s="27">
        <f t="shared" si="3"/>
        <v>41.58</v>
      </c>
      <c r="U28" s="23" t="s">
        <v>50</v>
      </c>
      <c r="V28" s="23" t="s">
        <v>60</v>
      </c>
      <c r="W28" s="40"/>
      <c r="X28" s="40"/>
    </row>
    <row r="29" spans="1:24" s="5" customFormat="1" ht="89.25" customHeight="1" x14ac:dyDescent="0.25">
      <c r="A29" s="26">
        <v>13</v>
      </c>
      <c r="B29" s="22">
        <v>45896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 t="s">
        <v>36</v>
      </c>
      <c r="O29" s="26">
        <v>0</v>
      </c>
      <c r="P29" s="24" t="s">
        <v>64</v>
      </c>
      <c r="Q29" s="30">
        <v>99</v>
      </c>
      <c r="R29" s="28" t="s">
        <v>39</v>
      </c>
      <c r="S29" s="29">
        <v>0.42</v>
      </c>
      <c r="T29" s="27">
        <f t="shared" si="3"/>
        <v>41.58</v>
      </c>
      <c r="U29" s="23" t="s">
        <v>51</v>
      </c>
      <c r="V29" s="23" t="s">
        <v>61</v>
      </c>
      <c r="W29" s="40"/>
      <c r="X29" s="40"/>
    </row>
    <row r="30" spans="1:24" s="5" customFormat="1" ht="15.75" x14ac:dyDescent="0.25">
      <c r="A30" s="17"/>
      <c r="B30" s="34"/>
      <c r="Q30" s="6"/>
      <c r="S30" s="9"/>
      <c r="T30" s="10"/>
    </row>
    <row r="31" spans="1:24" s="5" customFormat="1" ht="15.75" x14ac:dyDescent="0.25">
      <c r="B31" s="34"/>
      <c r="Q31" s="6"/>
      <c r="S31" s="9"/>
      <c r="T31" s="10"/>
    </row>
    <row r="32" spans="1:24" s="5" customFormat="1" ht="15.75" x14ac:dyDescent="0.25">
      <c r="B32" s="34"/>
      <c r="Q32" s="6"/>
      <c r="S32" s="9"/>
      <c r="T32" s="10"/>
    </row>
    <row r="33" spans="1:22" s="5" customFormat="1" ht="15.75" x14ac:dyDescent="0.25">
      <c r="B33" s="34"/>
      <c r="Q33" s="6"/>
      <c r="S33" s="9"/>
      <c r="T33" s="10"/>
    </row>
    <row r="34" spans="1:22" s="5" customFormat="1" ht="15.75" x14ac:dyDescent="0.25">
      <c r="B34" s="34"/>
      <c r="Q34" s="6"/>
      <c r="S34" s="9"/>
      <c r="T34" s="10"/>
    </row>
    <row r="35" spans="1:22" s="5" customFormat="1" ht="15.75" x14ac:dyDescent="0.25">
      <c r="B35" s="34"/>
      <c r="Q35" s="6"/>
      <c r="S35" s="9"/>
      <c r="T35" s="10"/>
    </row>
    <row r="36" spans="1:22" ht="15.75" x14ac:dyDescent="0.25">
      <c r="A36" s="5"/>
      <c r="B36" s="3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5"/>
      <c r="S36" s="9"/>
      <c r="T36" s="10"/>
      <c r="U36" s="5"/>
      <c r="V36" s="5"/>
    </row>
    <row r="37" spans="1:22" ht="15.75" x14ac:dyDescent="0.25">
      <c r="U37" s="5"/>
    </row>
  </sheetData>
  <mergeCells count="29">
    <mergeCell ref="A19:V19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</vt:lpstr>
      <vt:lpstr>'февраль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Виктория Э. Марияш</cp:lastModifiedBy>
  <cp:lastPrinted>2025-04-09T10:18:52Z</cp:lastPrinted>
  <dcterms:created xsi:type="dcterms:W3CDTF">2024-05-31T12:46:35Z</dcterms:created>
  <dcterms:modified xsi:type="dcterms:W3CDTF">2025-09-05T04:47:06Z</dcterms:modified>
</cp:coreProperties>
</file>