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5\YRotdel\3. ЗАКУПКИ\2023\1. ПЛАН ЗАКУПОК\"/>
    </mc:Choice>
  </mc:AlternateContent>
  <bookViews>
    <workbookView xWindow="0" yWindow="0" windowWidth="21600" windowHeight="960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Лист1!$A$15:$O$15</definedName>
    <definedName name="_xlnm.Print_Area" localSheetId="0">Лист1!$A$1:$S$99</definedName>
  </definedNames>
  <calcPr calcId="162913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  <c r="C17" i="1"/>
  <c r="B17" i="1"/>
  <c r="A17" i="1"/>
</calcChain>
</file>

<file path=xl/sharedStrings.xml><?xml version="1.0" encoding="utf-8"?>
<sst xmlns="http://schemas.openxmlformats.org/spreadsheetml/2006/main" count="1118" uniqueCount="325">
  <si>
    <t>ПЛАН ЗАКУПКИ ТОВАРОВ (РАБОТ, УСЛУГ)</t>
  </si>
  <si>
    <t>Наименование заказчика</t>
  </si>
  <si>
    <t>Адрес местонахождения заказчика</t>
  </si>
  <si>
    <t>Ямало-Ненецкий автономный округ, город Новый Уренгой, улица Таежная, дом 178</t>
  </si>
  <si>
    <t>Телефон заказчика</t>
  </si>
  <si>
    <t>Электронная почта заказчика</t>
  </si>
  <si>
    <t>ИНН</t>
  </si>
  <si>
    <t>8904007910</t>
  </si>
  <si>
    <t>КПП</t>
  </si>
  <si>
    <t>890401001</t>
  </si>
  <si>
    <t>ОКАТО</t>
  </si>
  <si>
    <t>71176000000 (Тюменская область, ЯНАО, Новый Уренгой)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</si>
  <si>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</si>
  <si>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</si>
  <si>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</si>
  <si>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</si>
  <si>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</si>
  <si>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</si>
  <si>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</si>
  <si>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</si>
  <si>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</si>
  <si>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</si>
  <si>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</si>
  <si>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</si>
  <si>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</si>
  <si>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</si>
  <si>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</si>
  <si>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</si>
  <si>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</si>
  <si>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 (нет)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</si>
  <si>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</si>
  <si>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</si>
  <si>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</si>
  <si>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</si>
  <si>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</si>
  <si>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</si>
  <si>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</si>
  <si>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</si>
  <si>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</si>
  <si>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</si>
  <si>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</si>
  <si>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</si>
  <si>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</si>
  <si>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</si>
  <si>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</si>
  <si>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Ямало-Ненецкий АО</t>
  </si>
  <si>
    <t>Закупка у единственного поставщика</t>
  </si>
  <si>
    <t>нет</t>
  </si>
  <si>
    <t>Акционерное общество "НОВО-УРЕНГОЙМЕЖРАЙГАЗ"</t>
  </si>
  <si>
    <t>8 (3494) 93-05-02</t>
  </si>
  <si>
    <t>gоrgaz@numrg.ru</t>
  </si>
  <si>
    <t>определены в Договоре</t>
  </si>
  <si>
    <t>71176000000</t>
  </si>
  <si>
    <t>Объем финансового обеспечения закупки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</t>
  </si>
  <si>
    <t>Код целевой статьи расходов, код вида расходов*</t>
  </si>
  <si>
    <t>0</t>
  </si>
  <si>
    <t>876</t>
  </si>
  <si>
    <t>16</t>
  </si>
  <si>
    <t>17</t>
  </si>
  <si>
    <t>1 квартал</t>
  </si>
  <si>
    <t>январь 2023</t>
  </si>
  <si>
    <t>декабрь 2023</t>
  </si>
  <si>
    <t xml:space="preserve">19.20.1 </t>
  </si>
  <si>
    <t xml:space="preserve"> 19.20.21.100  19.20.21.300</t>
  </si>
  <si>
    <t>поставка нефтепродуктов (топлива жидкого) посредством пластиковых карт</t>
  </si>
  <si>
    <t>65.12.9</t>
  </si>
  <si>
    <t>65.12.21.000</t>
  </si>
  <si>
    <t>страхование автотранспорта предприятия - осаго</t>
  </si>
  <si>
    <t>ус.ед.</t>
  </si>
  <si>
    <t>14.12., 27., 32.99.11.199.</t>
  </si>
  <si>
    <t>14.12.,  27., 32.99.</t>
  </si>
  <si>
    <t>Поставка спецодежды, СИЗ, инструментов</t>
  </si>
  <si>
    <t>усл.ед.</t>
  </si>
  <si>
    <t>определены в договоре</t>
  </si>
  <si>
    <t>усл. ед</t>
  </si>
  <si>
    <t>27.32.12  27.40.39  27.40.15  27.20.11</t>
  </si>
  <si>
    <t>27.3     27.4.  27.2.</t>
  </si>
  <si>
    <t>поставка электрооборудования, кабельной продукции</t>
  </si>
  <si>
    <t>19.20.29  29.31.21.  29.32.30  29.31.23</t>
  </si>
  <si>
    <t>19.2.   29.3.</t>
  </si>
  <si>
    <t>поставка запасных частей и ГСМ для автотранспорта предприятия</t>
  </si>
  <si>
    <t>20.30.12.120  02.20.14.110  24.42.22.130  22.23.15.000  25.94.11.110     25.94.11.120</t>
  </si>
  <si>
    <t>20.30   02.20   24.42   22.23  25.94</t>
  </si>
  <si>
    <t>поставка строительных материалов и лакокрасочной продукции</t>
  </si>
  <si>
    <t>35.11.10.110</t>
  </si>
  <si>
    <t>35.11</t>
  </si>
  <si>
    <t>энергоснабжение производственной базы, ГНС и ГРП</t>
  </si>
  <si>
    <t xml:space="preserve">876 </t>
  </si>
  <si>
    <t>61.10.30.190</t>
  </si>
  <si>
    <t>61.10.3</t>
  </si>
  <si>
    <t>получение доступа к каналу передачи данных по беспроводному подключению г Новый Уренгой- р-н Коротчаево</t>
  </si>
  <si>
    <t>61.20.30.120</t>
  </si>
  <si>
    <t>получение доступа к каналу передачи данных по средствам оптоволоконного подключения г Новый Уренгой - пром база</t>
  </si>
  <si>
    <t>61.20.3</t>
  </si>
  <si>
    <r>
      <t xml:space="preserve">на </t>
    </r>
    <r>
      <rPr>
        <b/>
        <u/>
        <sz val="18"/>
        <rFont val="Arial"/>
        <family val="2"/>
        <charset val="204"/>
      </rPr>
      <t xml:space="preserve">  2023  </t>
    </r>
    <r>
      <rPr>
        <b/>
        <sz val="18"/>
        <rFont val="Arial"/>
        <family val="2"/>
        <charset val="204"/>
      </rPr>
      <t xml:space="preserve"> год </t>
    </r>
  </si>
  <si>
    <t xml:space="preserve">86.21.10.120 </t>
  </si>
  <si>
    <t>86.21</t>
  </si>
  <si>
    <t>услуги по предварительному медосмотру водителей предприятия</t>
  </si>
  <si>
    <t>24.20.13.160</t>
  </si>
  <si>
    <t>24.20</t>
  </si>
  <si>
    <t>поставка трубной продукции</t>
  </si>
  <si>
    <t>тн.</t>
  </si>
  <si>
    <t>18,285</t>
  </si>
  <si>
    <t>168</t>
  </si>
  <si>
    <t>февраль 2023</t>
  </si>
  <si>
    <t>поставка трубопроводов и запорной арматуры</t>
  </si>
  <si>
    <t>30</t>
  </si>
  <si>
    <t>26.51.12.120   26.51.43.110    26.30.11.150</t>
  </si>
  <si>
    <t>26.51  26.30</t>
  </si>
  <si>
    <t>поставка трассоискателя, измерителя параметров заземляющих устройств и радиостанций</t>
  </si>
  <si>
    <t>796</t>
  </si>
  <si>
    <t>шт.</t>
  </si>
  <si>
    <t>45.20.21.222</t>
  </si>
  <si>
    <t>ремонт и поверки средств измерений</t>
  </si>
  <si>
    <t>52.29.19.110</t>
  </si>
  <si>
    <t>52.2</t>
  </si>
  <si>
    <t>услуги по экспедированию грузов</t>
  </si>
  <si>
    <t>18</t>
  </si>
  <si>
    <t>19</t>
  </si>
  <si>
    <t>58.29.50.000</t>
  </si>
  <si>
    <t>58.29</t>
  </si>
  <si>
    <t>поставка программы ЭВМ для резервного копирования важных ресурсов предприятия</t>
  </si>
  <si>
    <t>28.14.13.131   24.20.13.160   22.19.30.120   26.51.63.110</t>
  </si>
  <si>
    <t>28.14    24.20  22.19    26.51</t>
  </si>
  <si>
    <t>поставка материалов для СМР на газопроводах</t>
  </si>
  <si>
    <t>29.32.30.220   28.29.13.110   29.32.30.390   29.32.30.132   28.15.24.131</t>
  </si>
  <si>
    <t>29.32   28.29      28.15</t>
  </si>
  <si>
    <t xml:space="preserve">24.20.40.000   28.14.13.142      </t>
  </si>
  <si>
    <t xml:space="preserve">24.20   28.14   </t>
  </si>
  <si>
    <t>71.20</t>
  </si>
  <si>
    <t>20</t>
  </si>
  <si>
    <t>31.01.12.190</t>
  </si>
  <si>
    <t>31.01</t>
  </si>
  <si>
    <t>поставка мебели для газового участка</t>
  </si>
  <si>
    <t>21</t>
  </si>
  <si>
    <t>приобретение права использования программы для ЭВМ антивирус Касперского</t>
  </si>
  <si>
    <t>22</t>
  </si>
  <si>
    <t>26.60.12.129</t>
  </si>
  <si>
    <t>26.60.5</t>
  </si>
  <si>
    <t>Приборы и аппараты для функциональной диагностики, применяемые в медицинских целях</t>
  </si>
  <si>
    <t>23</t>
  </si>
  <si>
    <t>24</t>
  </si>
  <si>
    <t>35.23.10.110</t>
  </si>
  <si>
    <t>35.23</t>
  </si>
  <si>
    <t>декабрь 2027</t>
  </si>
  <si>
    <t>поставка газа - Коротчаево</t>
  </si>
  <si>
    <t>поставка газа - Красноселькуп</t>
  </si>
  <si>
    <t>25</t>
  </si>
  <si>
    <t>26</t>
  </si>
  <si>
    <t>27</t>
  </si>
  <si>
    <t>январьь 2023</t>
  </si>
  <si>
    <t xml:space="preserve">газ горючий  природный и/или газ горючий природный сухой отбензиненный </t>
  </si>
  <si>
    <t xml:space="preserve">поставка газа на технологические нужды  и потери на сетях газораспределения </t>
  </si>
  <si>
    <t xml:space="preserve">тысячи кубических метров </t>
  </si>
  <si>
    <t>114</t>
  </si>
  <si>
    <t>28</t>
  </si>
  <si>
    <t>35.30</t>
  </si>
  <si>
    <t>35.30.11.120</t>
  </si>
  <si>
    <t xml:space="preserve">поставка теплоснабжения </t>
  </si>
  <si>
    <t>29</t>
  </si>
  <si>
    <t>31</t>
  </si>
  <si>
    <t>32</t>
  </si>
  <si>
    <t>100</t>
  </si>
  <si>
    <t>3,5</t>
  </si>
  <si>
    <t>25.29.12.130</t>
  </si>
  <si>
    <t>28.14</t>
  </si>
  <si>
    <t xml:space="preserve">поставка задвижки клиновые </t>
  </si>
  <si>
    <t>33</t>
  </si>
  <si>
    <t>19.20.31</t>
  </si>
  <si>
    <t>2 300</t>
  </si>
  <si>
    <t>март 2023</t>
  </si>
  <si>
    <t>19.20</t>
  </si>
  <si>
    <t>172</t>
  </si>
  <si>
    <t>март 2024</t>
  </si>
  <si>
    <t>47.78.63</t>
  </si>
  <si>
    <t>28.14.13.120</t>
  </si>
  <si>
    <t xml:space="preserve">поставка  сжижинного углеводородного  газа </t>
  </si>
  <si>
    <t>поставка газовых баллонов с вентилем</t>
  </si>
  <si>
    <t>34</t>
  </si>
  <si>
    <t>19.20.21.325</t>
  </si>
  <si>
    <t xml:space="preserve"> поставка  дизельного топлива </t>
  </si>
  <si>
    <t>10 000</t>
  </si>
  <si>
    <t>апрель 2023</t>
  </si>
  <si>
    <t>634 600,00</t>
  </si>
  <si>
    <t>декабрь  2023</t>
  </si>
  <si>
    <t>35</t>
  </si>
  <si>
    <t>61.90.10.110</t>
  </si>
  <si>
    <t>61.90</t>
  </si>
  <si>
    <t>36</t>
  </si>
  <si>
    <t>37</t>
  </si>
  <si>
    <t>28.14.13.131</t>
  </si>
  <si>
    <t xml:space="preserve">поставка многофункционального комлекса телеметрии </t>
  </si>
  <si>
    <t>поставка товара</t>
  </si>
  <si>
    <t xml:space="preserve">II квартал </t>
  </si>
  <si>
    <t>38</t>
  </si>
  <si>
    <t>39</t>
  </si>
  <si>
    <t>40</t>
  </si>
  <si>
    <t>13.94.11.120</t>
  </si>
  <si>
    <t>13.94</t>
  </si>
  <si>
    <t>24.20.40.000    24.10.11.131</t>
  </si>
  <si>
    <t>24.20                              24.10</t>
  </si>
  <si>
    <t>839</t>
  </si>
  <si>
    <t>комп</t>
  </si>
  <si>
    <t>28.14.13.120   28.14.13.131</t>
  </si>
  <si>
    <t>166</t>
  </si>
  <si>
    <t>кг.</t>
  </si>
  <si>
    <t>120</t>
  </si>
  <si>
    <t xml:space="preserve">поставка товара </t>
  </si>
  <si>
    <t>86.21.10.110</t>
  </si>
  <si>
    <t xml:space="preserve">услуги по проведению предварительных медицинских осмотров </t>
  </si>
  <si>
    <t>28.99.39.190</t>
  </si>
  <si>
    <t>28.99.</t>
  </si>
  <si>
    <t>41</t>
  </si>
  <si>
    <t>22,316</t>
  </si>
  <si>
    <t>42</t>
  </si>
  <si>
    <t>43</t>
  </si>
  <si>
    <t>71.12.35.110</t>
  </si>
  <si>
    <t xml:space="preserve">71.12.7  </t>
  </si>
  <si>
    <t>топографо-геодезические и кадастровые работы</t>
  </si>
  <si>
    <t>680 006,22</t>
  </si>
  <si>
    <t>26.51.52.110</t>
  </si>
  <si>
    <t xml:space="preserve">26.51 </t>
  </si>
  <si>
    <t xml:space="preserve">поставка товара  ( колонка заправочная двухпостовая ) </t>
  </si>
  <si>
    <t>583 200,00</t>
  </si>
  <si>
    <t>44</t>
  </si>
  <si>
    <t>45</t>
  </si>
  <si>
    <t>26.51.63.110 28.14.13.110 26.51.53.110</t>
  </si>
  <si>
    <t xml:space="preserve">поставка товара (пункты газорегуляторные шкафные) </t>
  </si>
  <si>
    <t>152 755,00</t>
  </si>
  <si>
    <t>поставка товара( ЛЕНТА ПВХ-Л ,мастика ТРАНСКОР  Газ)</t>
  </si>
  <si>
    <t>509 320</t>
  </si>
  <si>
    <t>46</t>
  </si>
  <si>
    <t>28.24.11 14.12.30 20.41.32  20.20.14</t>
  </si>
  <si>
    <t>поставка товара (средства индивидуальной защиты , электроинструменты, средства для уборки)</t>
  </si>
  <si>
    <t>1 000 000</t>
  </si>
  <si>
    <t xml:space="preserve">26.51.6                             28.14                             26.51.6   </t>
  </si>
  <si>
    <t xml:space="preserve">28.2                                 14.12                                   20.41                              20                                   </t>
  </si>
  <si>
    <t>22.29.21.000 20.30.22.180</t>
  </si>
  <si>
    <t>22.29                                 20.30</t>
  </si>
  <si>
    <t>47</t>
  </si>
  <si>
    <t>48</t>
  </si>
  <si>
    <t>49</t>
  </si>
  <si>
    <t>50</t>
  </si>
  <si>
    <t>7,38</t>
  </si>
  <si>
    <t>май 2023</t>
  </si>
  <si>
    <t>28.14.</t>
  </si>
  <si>
    <t>поставка товара(краны шаровые)</t>
  </si>
  <si>
    <t>46,06</t>
  </si>
  <si>
    <t>май   2023</t>
  </si>
  <si>
    <t>828 850,00</t>
  </si>
  <si>
    <t>май  2023</t>
  </si>
  <si>
    <t>28.14.13.131 28.14.20.220</t>
  </si>
  <si>
    <t>51</t>
  </si>
  <si>
    <t>69.10.19.000</t>
  </si>
  <si>
    <t>69.10</t>
  </si>
  <si>
    <t>информационно-консультационные услуги(юридические)</t>
  </si>
  <si>
    <t>335 000,00</t>
  </si>
  <si>
    <t>52</t>
  </si>
  <si>
    <t>925000</t>
  </si>
  <si>
    <t>28.99</t>
  </si>
  <si>
    <t>поставка пункта газорегуляторного шкафного</t>
  </si>
  <si>
    <t>53</t>
  </si>
  <si>
    <t>20.30.22.110</t>
  </si>
  <si>
    <t>20.30</t>
  </si>
  <si>
    <t>поставка лакокрасочных материалов</t>
  </si>
  <si>
    <t>358118</t>
  </si>
  <si>
    <t>110</t>
  </si>
  <si>
    <t>54</t>
  </si>
  <si>
    <t>55</t>
  </si>
  <si>
    <t>49.41</t>
  </si>
  <si>
    <t>49.41.1</t>
  </si>
  <si>
    <t xml:space="preserve">оказание услуг по организации перевозки грузов </t>
  </si>
  <si>
    <t xml:space="preserve"> 251 000</t>
  </si>
  <si>
    <t xml:space="preserve">24.20.40.000     </t>
  </si>
  <si>
    <t xml:space="preserve">24.20                               </t>
  </si>
  <si>
    <t xml:space="preserve">поставка товара ( задвижки,отводы) </t>
  </si>
  <si>
    <t>56</t>
  </si>
  <si>
    <t>28.23.13.120  26.20.12. 110</t>
  </si>
  <si>
    <t xml:space="preserve">28.23                                        26.20 </t>
  </si>
  <si>
    <t>оказание услуг по настройке  и сопровождению программных продуктов " 1С: Предприятие"</t>
  </si>
  <si>
    <t>206 500</t>
  </si>
  <si>
    <t xml:space="preserve"> май  2024</t>
  </si>
  <si>
    <t>образовательные услуги (подготовка,переподготовка,повышение квалификации)</t>
  </si>
  <si>
    <t>57</t>
  </si>
  <si>
    <t>85.42.19.000</t>
  </si>
  <si>
    <t>85.42</t>
  </si>
  <si>
    <t>750 000</t>
  </si>
  <si>
    <t>58</t>
  </si>
  <si>
    <t>46.51</t>
  </si>
  <si>
    <t>400 000</t>
  </si>
  <si>
    <t>июнь   2023</t>
  </si>
  <si>
    <t>поставка товара(компьютерные комплектующие)</t>
  </si>
  <si>
    <t>46.51.10.110</t>
  </si>
  <si>
    <t>59</t>
  </si>
  <si>
    <t>60</t>
  </si>
  <si>
    <t>237 000</t>
  </si>
  <si>
    <t>645 600</t>
  </si>
  <si>
    <t xml:space="preserve">поставка дизельного топлива </t>
  </si>
  <si>
    <t xml:space="preserve">Заместитель генерального директора по экономике и финансам </t>
  </si>
  <si>
    <t>(на основании доверенности от 09.01.2023 № 2)</t>
  </si>
  <si>
    <t xml:space="preserve">________________________________А.В.Шкода </t>
  </si>
  <si>
    <t xml:space="preserve">III квартал </t>
  </si>
  <si>
    <t>61</t>
  </si>
  <si>
    <t>62</t>
  </si>
  <si>
    <t>63</t>
  </si>
  <si>
    <t>июль  2023</t>
  </si>
  <si>
    <t>поставка товара ( ГРПШ)</t>
  </si>
  <si>
    <t>71.20.19.110</t>
  </si>
  <si>
    <t xml:space="preserve">оказание услу по проведению экспертизы промышленной безопасности </t>
  </si>
  <si>
    <t>1 146 250</t>
  </si>
  <si>
    <t>110 400</t>
  </si>
  <si>
    <t>24.20..40.000</t>
  </si>
  <si>
    <t xml:space="preserve"> поставка  товара  (компенсаторы  осевые сильфонные )</t>
  </si>
  <si>
    <t>628  888,16</t>
  </si>
  <si>
    <t xml:space="preserve">услуги  передачи данных по средствам беспроводного канала связи </t>
  </si>
  <si>
    <t>120 000</t>
  </si>
  <si>
    <t>64</t>
  </si>
  <si>
    <t>61.20</t>
  </si>
  <si>
    <t>июль 2024</t>
  </si>
  <si>
    <t xml:space="preserve"> (редакция 32)</t>
  </si>
  <si>
    <t>10.08.2023</t>
  </si>
  <si>
    <t>65</t>
  </si>
  <si>
    <t>1347600</t>
  </si>
  <si>
    <t>август  2023</t>
  </si>
  <si>
    <t xml:space="preserve"> декабрь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</si>
</sst>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Arial"/>
      <family val="2"/>
      <charset val="204"/>
    </font>
    <font>
      <b/>
      <sz val="18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textRotation="90"/>
    </xf>
    <xf numFmtId="49" fontId="6" fillId="0" borderId="2" xfId="0" applyNumberFormat="1" applyFont="1" applyBorder="1" applyAlignment="1">
      <alignment horizontal="center" vertical="center" textRotation="90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textRotation="90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textRotation="90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5" fillId="0" borderId="5" xfId="1" applyNumberForma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45;&#1043;&#1048;&#1053;&#1040;/Desktop/2.%20&#1055;&#1083;&#1072;&#1085;%20&#1079;&#1072;&#1082;&#1091;&#1087;&#1086;&#1082;,%20&#1088;&#1077;&#1076;&#1072;&#1082;&#1094;&#1080;&#1103;%20%20%20%20%202%20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">
          <cell r="A23" t="str">
            <v>1</v>
          </cell>
          <cell r="B23" t="str">
            <v>71.12.35.110</v>
          </cell>
          <cell r="C23" t="str">
            <v>71.12.3.</v>
          </cell>
          <cell r="D23" t="str">
            <v xml:space="preserve">кадастровые работы по установлению охранных зон на построенных и оформленных объектах </v>
          </cell>
          <cell r="E23" t="str">
            <v>определены в договоре</v>
          </cell>
          <cell r="F23" t="str">
            <v>876</v>
          </cell>
          <cell r="G23" t="str">
            <v>ус.ед.</v>
          </cell>
          <cell r="H23" t="str">
            <v>10</v>
          </cell>
          <cell r="I23">
            <v>71176000000</v>
          </cell>
          <cell r="J23" t="str">
            <v>Ямало-Ненецкий АО</v>
          </cell>
          <cell r="K23">
            <v>103691.99</v>
          </cell>
          <cell r="L23" t="str">
            <v>январь 2023</v>
          </cell>
          <cell r="M23" t="str">
            <v>декабрь 2023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&#1086;rgaz@numrg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tabSelected="1" view="pageBreakPreview" topLeftCell="A80" zoomScale="69" zoomScaleNormal="69" zoomScaleSheetLayoutView="69" zoomScalePageLayoutView="66" workbookViewId="0">
      <selection activeCell="A84" sqref="A84:Q84"/>
    </sheetView>
  </sheetViews>
  <sheetFormatPr defaultColWidth="9.140625" defaultRowHeight="12.75" x14ac:dyDescent="0.2"/>
  <cols>
    <col min="1" max="1" width="6.42578125" style="2" customWidth="1"/>
    <col min="2" max="2" width="15.5703125" style="2" customWidth="1"/>
    <col min="3" max="3" width="21.28515625" style="2" customWidth="1"/>
    <col min="4" max="4" width="45.5703125" style="2" customWidth="1"/>
    <col min="5" max="5" width="23.7109375" style="11" customWidth="1"/>
    <col min="6" max="6" width="9.28515625" style="2" customWidth="1"/>
    <col min="7" max="8" width="12.28515625" style="2" customWidth="1"/>
    <col min="9" max="9" width="22.7109375" style="2" customWidth="1"/>
    <col min="10" max="10" width="29.28515625" style="11" customWidth="1"/>
    <col min="11" max="11" width="21.7109375" style="2" customWidth="1"/>
    <col min="12" max="12" width="23.28515625" style="2" customWidth="1"/>
    <col min="13" max="13" width="28" style="2" customWidth="1"/>
    <col min="14" max="14" width="21.85546875" style="11" customWidth="1"/>
    <col min="15" max="15" width="13.42578125" style="2" customWidth="1"/>
    <col min="16" max="16" width="13.140625" style="2" customWidth="1"/>
    <col min="17" max="17" width="10.28515625" style="2" customWidth="1"/>
    <col min="18" max="16384" width="9.140625" style="2"/>
  </cols>
  <sheetData>
    <row r="1" spans="1:17" s="12" customFormat="1" ht="22.5" x14ac:dyDescent="0.2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7" s="12" customFormat="1" ht="23.25" x14ac:dyDescent="0.2">
      <c r="A2" s="155" t="s">
        <v>94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7" s="12" customFormat="1" ht="26.25" x14ac:dyDescent="0.2">
      <c r="A3" s="153" t="s">
        <v>319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7" s="12" customFormat="1" ht="20.25" x14ac:dyDescent="0.2">
      <c r="A4" s="159" t="s">
        <v>1</v>
      </c>
      <c r="B4" s="159"/>
      <c r="C4" s="159"/>
      <c r="D4" s="159"/>
      <c r="E4" s="160" t="s">
        <v>48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8"/>
      <c r="Q4" s="19"/>
    </row>
    <row r="5" spans="1:17" s="12" customFormat="1" ht="20.25" x14ac:dyDescent="0.2">
      <c r="A5" s="159" t="s">
        <v>2</v>
      </c>
      <c r="B5" s="159"/>
      <c r="C5" s="159"/>
      <c r="D5" s="159"/>
      <c r="E5" s="162" t="s">
        <v>3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8"/>
      <c r="Q5" s="19"/>
    </row>
    <row r="6" spans="1:17" s="12" customFormat="1" ht="20.25" x14ac:dyDescent="0.2">
      <c r="A6" s="159" t="s">
        <v>4</v>
      </c>
      <c r="B6" s="159"/>
      <c r="C6" s="159"/>
      <c r="D6" s="159"/>
      <c r="E6" s="162" t="s">
        <v>49</v>
      </c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8"/>
      <c r="Q6" s="19"/>
    </row>
    <row r="7" spans="1:17" s="12" customFormat="1" ht="20.25" x14ac:dyDescent="0.2">
      <c r="A7" s="159" t="s">
        <v>5</v>
      </c>
      <c r="B7" s="159"/>
      <c r="C7" s="159"/>
      <c r="D7" s="159"/>
      <c r="E7" s="164" t="s">
        <v>50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8"/>
      <c r="Q7" s="19"/>
    </row>
    <row r="8" spans="1:17" s="12" customFormat="1" ht="20.25" x14ac:dyDescent="0.2">
      <c r="A8" s="159" t="s">
        <v>6</v>
      </c>
      <c r="B8" s="159"/>
      <c r="C8" s="159"/>
      <c r="D8" s="159"/>
      <c r="E8" s="162" t="s">
        <v>7</v>
      </c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8"/>
      <c r="Q8" s="19"/>
    </row>
    <row r="9" spans="1:17" s="12" customFormat="1" ht="20.25" x14ac:dyDescent="0.2">
      <c r="A9" s="159" t="s">
        <v>8</v>
      </c>
      <c r="B9" s="159"/>
      <c r="C9" s="159"/>
      <c r="D9" s="159"/>
      <c r="E9" s="162" t="s">
        <v>9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8"/>
      <c r="Q9" s="19"/>
    </row>
    <row r="10" spans="1:17" s="12" customFormat="1" ht="20.25" x14ac:dyDescent="0.2">
      <c r="A10" s="159" t="s">
        <v>10</v>
      </c>
      <c r="B10" s="159"/>
      <c r="C10" s="159"/>
      <c r="D10" s="159"/>
      <c r="E10" s="162" t="s">
        <v>11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8"/>
      <c r="Q10" s="19"/>
    </row>
    <row r="12" spans="1:17" ht="15.75" x14ac:dyDescent="0.2">
      <c r="A12" s="156" t="s">
        <v>12</v>
      </c>
      <c r="B12" s="156" t="s">
        <v>14</v>
      </c>
      <c r="C12" s="156" t="s">
        <v>13</v>
      </c>
      <c r="D12" s="152" t="s">
        <v>15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48" t="s">
        <v>16</v>
      </c>
      <c r="O12" s="157" t="s">
        <v>17</v>
      </c>
      <c r="P12" s="169" t="s">
        <v>53</v>
      </c>
      <c r="Q12" s="172" t="s">
        <v>54</v>
      </c>
    </row>
    <row r="13" spans="1:17" ht="61.5" customHeight="1" x14ac:dyDescent="0.2">
      <c r="A13" s="156"/>
      <c r="B13" s="156"/>
      <c r="C13" s="156"/>
      <c r="D13" s="152" t="s">
        <v>18</v>
      </c>
      <c r="E13" s="158" t="s">
        <v>19</v>
      </c>
      <c r="F13" s="158" t="s">
        <v>20</v>
      </c>
      <c r="G13" s="158"/>
      <c r="H13" s="148" t="s">
        <v>21</v>
      </c>
      <c r="I13" s="158" t="s">
        <v>22</v>
      </c>
      <c r="J13" s="158"/>
      <c r="K13" s="148" t="s">
        <v>23</v>
      </c>
      <c r="L13" s="158" t="s">
        <v>24</v>
      </c>
      <c r="M13" s="158"/>
      <c r="N13" s="148"/>
      <c r="O13" s="157"/>
      <c r="P13" s="170"/>
      <c r="Q13" s="173"/>
    </row>
    <row r="14" spans="1:17" ht="142.5" customHeight="1" x14ac:dyDescent="0.2">
      <c r="A14" s="156"/>
      <c r="B14" s="156"/>
      <c r="C14" s="156"/>
      <c r="D14" s="152"/>
      <c r="E14" s="158"/>
      <c r="F14" s="6" t="s">
        <v>25</v>
      </c>
      <c r="G14" s="6" t="s">
        <v>26</v>
      </c>
      <c r="H14" s="148"/>
      <c r="I14" s="6" t="s">
        <v>25</v>
      </c>
      <c r="J14" s="7" t="s">
        <v>26</v>
      </c>
      <c r="K14" s="148"/>
      <c r="L14" s="8" t="s">
        <v>27</v>
      </c>
      <c r="M14" s="8" t="s">
        <v>28</v>
      </c>
      <c r="N14" s="148"/>
      <c r="O14" s="15" t="s">
        <v>29</v>
      </c>
      <c r="P14" s="171"/>
      <c r="Q14" s="174"/>
    </row>
    <row r="15" spans="1:17" ht="15.75" x14ac:dyDescent="0.2">
      <c r="A15" s="9" t="s">
        <v>30</v>
      </c>
      <c r="B15" s="9" t="s">
        <v>31</v>
      </c>
      <c r="C15" s="9" t="s">
        <v>32</v>
      </c>
      <c r="D15" s="9" t="s">
        <v>33</v>
      </c>
      <c r="E15" s="8" t="s">
        <v>34</v>
      </c>
      <c r="F15" s="9" t="s">
        <v>35</v>
      </c>
      <c r="G15" s="9" t="s">
        <v>36</v>
      </c>
      <c r="H15" s="9" t="s">
        <v>37</v>
      </c>
      <c r="I15" s="9" t="s">
        <v>38</v>
      </c>
      <c r="J15" s="8" t="s">
        <v>39</v>
      </c>
      <c r="K15" s="9" t="s">
        <v>40</v>
      </c>
      <c r="L15" s="9" t="s">
        <v>41</v>
      </c>
      <c r="M15" s="9" t="s">
        <v>42</v>
      </c>
      <c r="N15" s="8" t="s">
        <v>43</v>
      </c>
      <c r="O15" s="9" t="s">
        <v>44</v>
      </c>
      <c r="P15" s="14" t="s">
        <v>57</v>
      </c>
      <c r="Q15" s="14" t="s">
        <v>58</v>
      </c>
    </row>
    <row r="16" spans="1:17" ht="20.25" x14ac:dyDescent="0.2">
      <c r="A16" s="175" t="s">
        <v>59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7"/>
    </row>
    <row r="17" spans="1:17" ht="79.5" customHeight="1" x14ac:dyDescent="0.2">
      <c r="A17" s="13" t="str">
        <f>[1]Лист1!A23</f>
        <v>1</v>
      </c>
      <c r="B17" s="3" t="str">
        <f>[1]Лист1!B23</f>
        <v>71.12.35.110</v>
      </c>
      <c r="C17" s="3" t="str">
        <f>[1]Лист1!C23</f>
        <v>71.12.3.</v>
      </c>
      <c r="D17" s="3" t="str">
        <f>[1]Лист1!D23</f>
        <v xml:space="preserve">кадастровые работы по установлению охранных зон на построенных и оформленных объектах </v>
      </c>
      <c r="E17" s="3" t="str">
        <f>[1]Лист1!E23</f>
        <v>определены в договоре</v>
      </c>
      <c r="F17" s="3" t="str">
        <f>[1]Лист1!F23</f>
        <v>876</v>
      </c>
      <c r="G17" s="3" t="str">
        <f>[1]Лист1!G23</f>
        <v>ус.ед.</v>
      </c>
      <c r="H17" s="3" t="str">
        <f>[1]Лист1!H23</f>
        <v>10</v>
      </c>
      <c r="I17" s="4">
        <f>[1]Лист1!I23</f>
        <v>71176000000</v>
      </c>
      <c r="J17" s="3" t="str">
        <f>[1]Лист1!J23</f>
        <v>Ямало-Ненецкий АО</v>
      </c>
      <c r="K17" s="16">
        <f>[1]Лист1!K23</f>
        <v>103691.99</v>
      </c>
      <c r="L17" s="3" t="str">
        <f>[1]Лист1!L23</f>
        <v>январь 2023</v>
      </c>
      <c r="M17" s="3" t="str">
        <f>[1]Лист1!M23</f>
        <v>декабрь 2023</v>
      </c>
      <c r="N17" s="5" t="s">
        <v>46</v>
      </c>
      <c r="O17" s="3" t="s">
        <v>47</v>
      </c>
      <c r="P17" s="3" t="s">
        <v>55</v>
      </c>
      <c r="Q17" s="62" t="s">
        <v>47</v>
      </c>
    </row>
    <row r="18" spans="1:17" ht="70.5" customHeight="1" x14ac:dyDescent="0.2">
      <c r="A18" s="20" t="s">
        <v>31</v>
      </c>
      <c r="B18" s="21" t="s">
        <v>63</v>
      </c>
      <c r="C18" s="21" t="s">
        <v>62</v>
      </c>
      <c r="D18" s="21" t="s">
        <v>64</v>
      </c>
      <c r="E18" s="21" t="s">
        <v>51</v>
      </c>
      <c r="F18" s="3" t="s">
        <v>56</v>
      </c>
      <c r="G18" s="3" t="s">
        <v>68</v>
      </c>
      <c r="H18" s="3" t="s">
        <v>31</v>
      </c>
      <c r="I18" s="20" t="s">
        <v>52</v>
      </c>
      <c r="J18" s="21" t="s">
        <v>45</v>
      </c>
      <c r="K18" s="17">
        <v>950000</v>
      </c>
      <c r="L18" s="20" t="s">
        <v>60</v>
      </c>
      <c r="M18" s="20" t="s">
        <v>61</v>
      </c>
      <c r="N18" s="21" t="s">
        <v>46</v>
      </c>
      <c r="O18" s="20" t="s">
        <v>47</v>
      </c>
      <c r="P18" s="20" t="s">
        <v>55</v>
      </c>
      <c r="Q18" s="62" t="s">
        <v>47</v>
      </c>
    </row>
    <row r="19" spans="1:17" ht="58.5" customHeight="1" x14ac:dyDescent="0.2">
      <c r="A19" s="22" t="s">
        <v>32</v>
      </c>
      <c r="B19" s="23" t="s">
        <v>66</v>
      </c>
      <c r="C19" s="23" t="s">
        <v>65</v>
      </c>
      <c r="D19" s="23" t="s">
        <v>67</v>
      </c>
      <c r="E19" s="23" t="s">
        <v>51</v>
      </c>
      <c r="F19" s="3" t="s">
        <v>56</v>
      </c>
      <c r="G19" s="3" t="s">
        <v>68</v>
      </c>
      <c r="H19" s="3" t="s">
        <v>30</v>
      </c>
      <c r="I19" s="22" t="s">
        <v>52</v>
      </c>
      <c r="J19" s="23" t="s">
        <v>45</v>
      </c>
      <c r="K19" s="17">
        <v>247630.74</v>
      </c>
      <c r="L19" s="22" t="s">
        <v>60</v>
      </c>
      <c r="M19" s="22" t="s">
        <v>61</v>
      </c>
      <c r="N19" s="23" t="s">
        <v>46</v>
      </c>
      <c r="O19" s="22" t="s">
        <v>47</v>
      </c>
      <c r="P19" s="22" t="s">
        <v>55</v>
      </c>
      <c r="Q19" s="62" t="s">
        <v>47</v>
      </c>
    </row>
    <row r="20" spans="1:17" ht="47.25" x14ac:dyDescent="0.2">
      <c r="A20" s="24" t="s">
        <v>33</v>
      </c>
      <c r="B20" s="25" t="s">
        <v>69</v>
      </c>
      <c r="C20" s="25" t="s">
        <v>70</v>
      </c>
      <c r="D20" s="25" t="s">
        <v>71</v>
      </c>
      <c r="E20" s="25" t="s">
        <v>51</v>
      </c>
      <c r="F20" s="24" t="s">
        <v>56</v>
      </c>
      <c r="G20" s="24" t="s">
        <v>72</v>
      </c>
      <c r="H20" s="24" t="s">
        <v>30</v>
      </c>
      <c r="I20" s="24">
        <v>71176000000</v>
      </c>
      <c r="J20" s="25" t="s">
        <v>45</v>
      </c>
      <c r="K20" s="17">
        <v>1000000</v>
      </c>
      <c r="L20" s="24" t="s">
        <v>60</v>
      </c>
      <c r="M20" s="24" t="s">
        <v>61</v>
      </c>
      <c r="N20" s="25" t="s">
        <v>46</v>
      </c>
      <c r="O20" s="24" t="s">
        <v>47</v>
      </c>
      <c r="P20" s="30" t="s">
        <v>55</v>
      </c>
      <c r="Q20" s="62" t="s">
        <v>47</v>
      </c>
    </row>
    <row r="21" spans="1:17" ht="89.25" customHeight="1" x14ac:dyDescent="0.2">
      <c r="A21" s="24" t="s">
        <v>34</v>
      </c>
      <c r="B21" s="27" t="s">
        <v>75</v>
      </c>
      <c r="C21" s="27" t="s">
        <v>76</v>
      </c>
      <c r="D21" s="25" t="s">
        <v>77</v>
      </c>
      <c r="E21" s="25" t="s">
        <v>73</v>
      </c>
      <c r="F21" s="24" t="s">
        <v>56</v>
      </c>
      <c r="G21" s="24" t="s">
        <v>74</v>
      </c>
      <c r="H21" s="24" t="s">
        <v>30</v>
      </c>
      <c r="I21" s="24">
        <v>71176000000</v>
      </c>
      <c r="J21" s="25" t="s">
        <v>45</v>
      </c>
      <c r="K21" s="17">
        <v>1000000</v>
      </c>
      <c r="L21" s="24" t="s">
        <v>60</v>
      </c>
      <c r="M21" s="24" t="s">
        <v>61</v>
      </c>
      <c r="N21" s="25" t="s">
        <v>46</v>
      </c>
      <c r="O21" s="24" t="s">
        <v>47</v>
      </c>
      <c r="P21" s="30" t="s">
        <v>55</v>
      </c>
      <c r="Q21" s="62" t="s">
        <v>47</v>
      </c>
    </row>
    <row r="22" spans="1:17" ht="98.25" customHeight="1" x14ac:dyDescent="0.2">
      <c r="A22" s="26" t="s">
        <v>35</v>
      </c>
      <c r="B22" s="27" t="s">
        <v>78</v>
      </c>
      <c r="C22" s="27" t="s">
        <v>79</v>
      </c>
      <c r="D22" s="27" t="s">
        <v>80</v>
      </c>
      <c r="E22" s="27" t="s">
        <v>73</v>
      </c>
      <c r="F22" s="26" t="s">
        <v>56</v>
      </c>
      <c r="G22" s="26" t="s">
        <v>74</v>
      </c>
      <c r="H22" s="26" t="s">
        <v>30</v>
      </c>
      <c r="I22" s="26">
        <v>71176000000</v>
      </c>
      <c r="J22" s="27" t="s">
        <v>45</v>
      </c>
      <c r="K22" s="17">
        <v>750000</v>
      </c>
      <c r="L22" s="26" t="s">
        <v>60</v>
      </c>
      <c r="M22" s="26" t="s">
        <v>61</v>
      </c>
      <c r="N22" s="27" t="s">
        <v>46</v>
      </c>
      <c r="O22" s="26" t="s">
        <v>47</v>
      </c>
      <c r="P22" s="30" t="s">
        <v>55</v>
      </c>
      <c r="Q22" s="62" t="s">
        <v>47</v>
      </c>
    </row>
    <row r="23" spans="1:17" ht="111" customHeight="1" x14ac:dyDescent="0.2">
      <c r="A23" s="28" t="s">
        <v>36</v>
      </c>
      <c r="B23" s="32" t="s">
        <v>81</v>
      </c>
      <c r="C23" s="29" t="s">
        <v>82</v>
      </c>
      <c r="D23" s="29" t="s">
        <v>83</v>
      </c>
      <c r="E23" s="29" t="s">
        <v>73</v>
      </c>
      <c r="F23" s="28" t="s">
        <v>56</v>
      </c>
      <c r="G23" s="28" t="s">
        <v>68</v>
      </c>
      <c r="H23" s="28" t="s">
        <v>35</v>
      </c>
      <c r="I23" s="28">
        <v>71176000000</v>
      </c>
      <c r="J23" s="29" t="s">
        <v>45</v>
      </c>
      <c r="K23" s="17">
        <v>850000</v>
      </c>
      <c r="L23" s="28" t="s">
        <v>60</v>
      </c>
      <c r="M23" s="28" t="s">
        <v>61</v>
      </c>
      <c r="N23" s="29" t="s">
        <v>46</v>
      </c>
      <c r="O23" s="28" t="s">
        <v>47</v>
      </c>
      <c r="P23" s="30" t="s">
        <v>55</v>
      </c>
      <c r="Q23" s="62" t="s">
        <v>47</v>
      </c>
    </row>
    <row r="24" spans="1:17" ht="66.75" customHeight="1" x14ac:dyDescent="0.2">
      <c r="A24" s="28" t="s">
        <v>37</v>
      </c>
      <c r="B24" s="29" t="s">
        <v>84</v>
      </c>
      <c r="C24" s="29" t="s">
        <v>85</v>
      </c>
      <c r="D24" s="29" t="s">
        <v>86</v>
      </c>
      <c r="E24" s="29" t="s">
        <v>73</v>
      </c>
      <c r="F24" s="28" t="s">
        <v>87</v>
      </c>
      <c r="G24" s="28" t="s">
        <v>68</v>
      </c>
      <c r="H24" s="28" t="s">
        <v>30</v>
      </c>
      <c r="I24" s="28" t="s">
        <v>52</v>
      </c>
      <c r="J24" s="29" t="s">
        <v>45</v>
      </c>
      <c r="K24" s="17">
        <v>2316600</v>
      </c>
      <c r="L24" s="28" t="s">
        <v>60</v>
      </c>
      <c r="M24" s="28" t="s">
        <v>61</v>
      </c>
      <c r="N24" s="29" t="s">
        <v>46</v>
      </c>
      <c r="O24" s="28" t="s">
        <v>47</v>
      </c>
      <c r="P24" s="30" t="s">
        <v>55</v>
      </c>
      <c r="Q24" s="62" t="s">
        <v>47</v>
      </c>
    </row>
    <row r="25" spans="1:17" ht="99.75" customHeight="1" x14ac:dyDescent="0.2">
      <c r="A25" s="30" t="s">
        <v>38</v>
      </c>
      <c r="B25" s="31" t="s">
        <v>88</v>
      </c>
      <c r="C25" s="31" t="s">
        <v>89</v>
      </c>
      <c r="D25" s="31" t="s">
        <v>90</v>
      </c>
      <c r="E25" s="31" t="s">
        <v>73</v>
      </c>
      <c r="F25" s="30" t="s">
        <v>87</v>
      </c>
      <c r="G25" s="30" t="s">
        <v>68</v>
      </c>
      <c r="H25" s="30" t="s">
        <v>41</v>
      </c>
      <c r="I25" s="30" t="s">
        <v>52</v>
      </c>
      <c r="J25" s="31" t="s">
        <v>45</v>
      </c>
      <c r="K25" s="17">
        <v>120000</v>
      </c>
      <c r="L25" s="30" t="s">
        <v>60</v>
      </c>
      <c r="M25" s="30" t="s">
        <v>61</v>
      </c>
      <c r="N25" s="31" t="s">
        <v>46</v>
      </c>
      <c r="O25" s="30" t="s">
        <v>47</v>
      </c>
      <c r="P25" s="30" t="s">
        <v>55</v>
      </c>
      <c r="Q25" s="62" t="s">
        <v>47</v>
      </c>
    </row>
    <row r="26" spans="1:17" ht="72.75" customHeight="1" x14ac:dyDescent="0.2">
      <c r="A26" s="30" t="s">
        <v>39</v>
      </c>
      <c r="B26" s="31" t="s">
        <v>91</v>
      </c>
      <c r="C26" s="31" t="s">
        <v>93</v>
      </c>
      <c r="D26" s="31" t="s">
        <v>92</v>
      </c>
      <c r="E26" s="31" t="s">
        <v>73</v>
      </c>
      <c r="F26" s="30" t="s">
        <v>87</v>
      </c>
      <c r="G26" s="30" t="s">
        <v>68</v>
      </c>
      <c r="H26" s="30" t="s">
        <v>41</v>
      </c>
      <c r="I26" s="30" t="s">
        <v>52</v>
      </c>
      <c r="J26" s="31" t="s">
        <v>45</v>
      </c>
      <c r="K26" s="17">
        <v>180000</v>
      </c>
      <c r="L26" s="30" t="s">
        <v>60</v>
      </c>
      <c r="M26" s="30" t="s">
        <v>61</v>
      </c>
      <c r="N26" s="31" t="s">
        <v>46</v>
      </c>
      <c r="O26" s="30" t="s">
        <v>47</v>
      </c>
      <c r="P26" s="30" t="s">
        <v>55</v>
      </c>
      <c r="Q26" s="62" t="s">
        <v>47</v>
      </c>
    </row>
    <row r="27" spans="1:17" ht="63" customHeight="1" x14ac:dyDescent="0.2">
      <c r="A27" s="33" t="s">
        <v>40</v>
      </c>
      <c r="B27" s="34" t="s">
        <v>95</v>
      </c>
      <c r="C27" s="34" t="s">
        <v>96</v>
      </c>
      <c r="D27" s="34" t="s">
        <v>97</v>
      </c>
      <c r="E27" s="34" t="s">
        <v>73</v>
      </c>
      <c r="F27" s="33" t="s">
        <v>87</v>
      </c>
      <c r="G27" s="33" t="s">
        <v>68</v>
      </c>
      <c r="H27" s="33" t="s">
        <v>41</v>
      </c>
      <c r="I27" s="33" t="s">
        <v>52</v>
      </c>
      <c r="J27" s="34" t="s">
        <v>45</v>
      </c>
      <c r="K27" s="17">
        <v>420000</v>
      </c>
      <c r="L27" s="33" t="s">
        <v>60</v>
      </c>
      <c r="M27" s="33" t="s">
        <v>61</v>
      </c>
      <c r="N27" s="34" t="s">
        <v>46</v>
      </c>
      <c r="O27" s="33" t="s">
        <v>47</v>
      </c>
      <c r="P27" s="45" t="s">
        <v>55</v>
      </c>
      <c r="Q27" s="62" t="s">
        <v>47</v>
      </c>
    </row>
    <row r="28" spans="1:17" ht="47.25" x14ac:dyDescent="0.2">
      <c r="A28" s="35" t="s">
        <v>41</v>
      </c>
      <c r="B28" s="37" t="s">
        <v>98</v>
      </c>
      <c r="C28" s="37" t="s">
        <v>99</v>
      </c>
      <c r="D28" s="36" t="s">
        <v>100</v>
      </c>
      <c r="E28" s="36" t="s">
        <v>73</v>
      </c>
      <c r="F28" s="35" t="s">
        <v>103</v>
      </c>
      <c r="G28" s="35" t="s">
        <v>101</v>
      </c>
      <c r="H28" s="35" t="s">
        <v>102</v>
      </c>
      <c r="I28" s="35" t="s">
        <v>52</v>
      </c>
      <c r="J28" s="36" t="s">
        <v>45</v>
      </c>
      <c r="K28" s="17">
        <v>1265238</v>
      </c>
      <c r="L28" s="35" t="s">
        <v>104</v>
      </c>
      <c r="M28" s="35" t="s">
        <v>61</v>
      </c>
      <c r="N28" s="36" t="s">
        <v>46</v>
      </c>
      <c r="O28" s="35" t="s">
        <v>47</v>
      </c>
      <c r="P28" s="45" t="s">
        <v>55</v>
      </c>
      <c r="Q28" s="62" t="s">
        <v>47</v>
      </c>
    </row>
    <row r="29" spans="1:17" ht="69" customHeight="1" x14ac:dyDescent="0.2">
      <c r="A29" s="35" t="s">
        <v>42</v>
      </c>
      <c r="B29" s="37" t="s">
        <v>127</v>
      </c>
      <c r="C29" s="37" t="s">
        <v>128</v>
      </c>
      <c r="D29" s="36" t="s">
        <v>105</v>
      </c>
      <c r="E29" s="36" t="s">
        <v>73</v>
      </c>
      <c r="F29" s="35" t="s">
        <v>56</v>
      </c>
      <c r="G29" s="35" t="s">
        <v>68</v>
      </c>
      <c r="H29" s="35" t="s">
        <v>106</v>
      </c>
      <c r="I29" s="35" t="s">
        <v>52</v>
      </c>
      <c r="J29" s="36" t="s">
        <v>45</v>
      </c>
      <c r="K29" s="17">
        <v>655074</v>
      </c>
      <c r="L29" s="35" t="s">
        <v>104</v>
      </c>
      <c r="M29" s="35" t="s">
        <v>61</v>
      </c>
      <c r="N29" s="36" t="s">
        <v>46</v>
      </c>
      <c r="O29" s="35" t="s">
        <v>47</v>
      </c>
      <c r="P29" s="45" t="s">
        <v>55</v>
      </c>
      <c r="Q29" s="62" t="s">
        <v>47</v>
      </c>
    </row>
    <row r="30" spans="1:17" ht="75.75" customHeight="1" x14ac:dyDescent="0.2">
      <c r="A30" s="35" t="s">
        <v>43</v>
      </c>
      <c r="B30" s="37" t="s">
        <v>107</v>
      </c>
      <c r="C30" s="37" t="s">
        <v>108</v>
      </c>
      <c r="D30" s="36" t="s">
        <v>109</v>
      </c>
      <c r="E30" s="36" t="s">
        <v>73</v>
      </c>
      <c r="F30" s="35" t="s">
        <v>110</v>
      </c>
      <c r="G30" s="35" t="s">
        <v>111</v>
      </c>
      <c r="H30" s="35" t="s">
        <v>33</v>
      </c>
      <c r="I30" s="35" t="s">
        <v>52</v>
      </c>
      <c r="J30" s="36" t="s">
        <v>45</v>
      </c>
      <c r="K30" s="17">
        <v>422000</v>
      </c>
      <c r="L30" s="35" t="s">
        <v>104</v>
      </c>
      <c r="M30" s="35" t="s">
        <v>61</v>
      </c>
      <c r="N30" s="36" t="s">
        <v>46</v>
      </c>
      <c r="O30" s="35" t="s">
        <v>47</v>
      </c>
      <c r="P30" s="45" t="s">
        <v>55</v>
      </c>
      <c r="Q30" s="62" t="s">
        <v>47</v>
      </c>
    </row>
    <row r="31" spans="1:17" ht="68.25" customHeight="1" x14ac:dyDescent="0.2">
      <c r="A31" s="35" t="s">
        <v>44</v>
      </c>
      <c r="B31" s="37" t="s">
        <v>112</v>
      </c>
      <c r="C31" s="37" t="s">
        <v>129</v>
      </c>
      <c r="D31" s="36" t="s">
        <v>113</v>
      </c>
      <c r="E31" s="36" t="s">
        <v>73</v>
      </c>
      <c r="F31" s="35" t="s">
        <v>56</v>
      </c>
      <c r="G31" s="35" t="s">
        <v>68</v>
      </c>
      <c r="H31" s="35" t="s">
        <v>30</v>
      </c>
      <c r="I31" s="35" t="s">
        <v>52</v>
      </c>
      <c r="J31" s="36" t="s">
        <v>45</v>
      </c>
      <c r="K31" s="17">
        <v>250000</v>
      </c>
      <c r="L31" s="35" t="s">
        <v>104</v>
      </c>
      <c r="M31" s="35" t="s">
        <v>61</v>
      </c>
      <c r="N31" s="36" t="s">
        <v>46</v>
      </c>
      <c r="O31" s="35" t="s">
        <v>47</v>
      </c>
      <c r="P31" s="45" t="s">
        <v>55</v>
      </c>
      <c r="Q31" s="62" t="s">
        <v>47</v>
      </c>
    </row>
    <row r="32" spans="1:17" ht="82.5" customHeight="1" x14ac:dyDescent="0.2">
      <c r="A32" s="35" t="s">
        <v>57</v>
      </c>
      <c r="B32" s="37" t="s">
        <v>114</v>
      </c>
      <c r="C32" s="37" t="s">
        <v>115</v>
      </c>
      <c r="D32" s="36" t="s">
        <v>116</v>
      </c>
      <c r="E32" s="36" t="s">
        <v>73</v>
      </c>
      <c r="F32" s="35" t="s">
        <v>56</v>
      </c>
      <c r="G32" s="35" t="s">
        <v>68</v>
      </c>
      <c r="H32" s="35" t="s">
        <v>30</v>
      </c>
      <c r="I32" s="35" t="s">
        <v>52</v>
      </c>
      <c r="J32" s="36" t="s">
        <v>45</v>
      </c>
      <c r="K32" s="17">
        <v>500000</v>
      </c>
      <c r="L32" s="35" t="s">
        <v>104</v>
      </c>
      <c r="M32" s="35" t="s">
        <v>61</v>
      </c>
      <c r="N32" s="36" t="s">
        <v>46</v>
      </c>
      <c r="O32" s="35" t="s">
        <v>47</v>
      </c>
      <c r="P32" s="45" t="s">
        <v>55</v>
      </c>
      <c r="Q32" s="62" t="s">
        <v>47</v>
      </c>
    </row>
    <row r="33" spans="1:17" ht="58.5" customHeight="1" x14ac:dyDescent="0.2">
      <c r="A33" s="35" t="s">
        <v>58</v>
      </c>
      <c r="B33" s="37" t="s">
        <v>119</v>
      </c>
      <c r="C33" s="37" t="s">
        <v>120</v>
      </c>
      <c r="D33" s="36" t="s">
        <v>121</v>
      </c>
      <c r="E33" s="36" t="s">
        <v>73</v>
      </c>
      <c r="F33" s="35" t="s">
        <v>56</v>
      </c>
      <c r="G33" s="35" t="s">
        <v>68</v>
      </c>
      <c r="H33" s="35" t="s">
        <v>30</v>
      </c>
      <c r="I33" s="35" t="s">
        <v>52</v>
      </c>
      <c r="J33" s="36" t="s">
        <v>45</v>
      </c>
      <c r="K33" s="17">
        <v>102800</v>
      </c>
      <c r="L33" s="35" t="s">
        <v>104</v>
      </c>
      <c r="M33" s="35" t="s">
        <v>61</v>
      </c>
      <c r="N33" s="36" t="s">
        <v>46</v>
      </c>
      <c r="O33" s="35" t="s">
        <v>47</v>
      </c>
      <c r="P33" s="45" t="s">
        <v>55</v>
      </c>
      <c r="Q33" s="62" t="s">
        <v>47</v>
      </c>
    </row>
    <row r="34" spans="1:17" ht="75.75" customHeight="1" x14ac:dyDescent="0.2">
      <c r="A34" s="35" t="s">
        <v>117</v>
      </c>
      <c r="B34" s="37" t="s">
        <v>122</v>
      </c>
      <c r="C34" s="37" t="s">
        <v>123</v>
      </c>
      <c r="D34" s="36" t="s">
        <v>124</v>
      </c>
      <c r="E34" s="36" t="s">
        <v>73</v>
      </c>
      <c r="F34" s="35" t="s">
        <v>56</v>
      </c>
      <c r="G34" s="35" t="s">
        <v>68</v>
      </c>
      <c r="H34" s="35" t="s">
        <v>30</v>
      </c>
      <c r="I34" s="35" t="s">
        <v>52</v>
      </c>
      <c r="J34" s="36" t="s">
        <v>45</v>
      </c>
      <c r="K34" s="17">
        <v>550000</v>
      </c>
      <c r="L34" s="35" t="s">
        <v>104</v>
      </c>
      <c r="M34" s="35" t="s">
        <v>61</v>
      </c>
      <c r="N34" s="36" t="s">
        <v>46</v>
      </c>
      <c r="O34" s="35" t="s">
        <v>47</v>
      </c>
      <c r="P34" s="45" t="s">
        <v>55</v>
      </c>
      <c r="Q34" s="62" t="s">
        <v>47</v>
      </c>
    </row>
    <row r="35" spans="1:17" ht="78.75" x14ac:dyDescent="0.2">
      <c r="A35" s="35" t="s">
        <v>118</v>
      </c>
      <c r="B35" s="37" t="s">
        <v>125</v>
      </c>
      <c r="C35" s="37" t="s">
        <v>126</v>
      </c>
      <c r="D35" s="36" t="s">
        <v>80</v>
      </c>
      <c r="E35" s="36" t="s">
        <v>73</v>
      </c>
      <c r="F35" s="35" t="s">
        <v>56</v>
      </c>
      <c r="G35" s="35" t="s">
        <v>68</v>
      </c>
      <c r="H35" s="35" t="s">
        <v>30</v>
      </c>
      <c r="I35" s="35" t="s">
        <v>52</v>
      </c>
      <c r="J35" s="36" t="s">
        <v>45</v>
      </c>
      <c r="K35" s="17">
        <v>850000</v>
      </c>
      <c r="L35" s="35" t="s">
        <v>104</v>
      </c>
      <c r="M35" s="35" t="s">
        <v>61</v>
      </c>
      <c r="N35" s="36" t="s">
        <v>46</v>
      </c>
      <c r="O35" s="35" t="s">
        <v>47</v>
      </c>
      <c r="P35" s="45" t="s">
        <v>55</v>
      </c>
      <c r="Q35" s="62" t="s">
        <v>47</v>
      </c>
    </row>
    <row r="36" spans="1:17" ht="47.25" x14ac:dyDescent="0.2">
      <c r="A36" s="38" t="s">
        <v>130</v>
      </c>
      <c r="B36" s="39" t="s">
        <v>131</v>
      </c>
      <c r="C36" s="39" t="s">
        <v>132</v>
      </c>
      <c r="D36" s="39" t="s">
        <v>133</v>
      </c>
      <c r="E36" s="39" t="s">
        <v>73</v>
      </c>
      <c r="F36" s="38" t="s">
        <v>56</v>
      </c>
      <c r="G36" s="38" t="s">
        <v>68</v>
      </c>
      <c r="H36" s="38" t="s">
        <v>30</v>
      </c>
      <c r="I36" s="38" t="s">
        <v>52</v>
      </c>
      <c r="J36" s="39" t="s">
        <v>45</v>
      </c>
      <c r="K36" s="17">
        <v>170000</v>
      </c>
      <c r="L36" s="38" t="s">
        <v>104</v>
      </c>
      <c r="M36" s="38" t="s">
        <v>61</v>
      </c>
      <c r="N36" s="39" t="s">
        <v>46</v>
      </c>
      <c r="O36" s="38" t="s">
        <v>47</v>
      </c>
      <c r="P36" s="45" t="s">
        <v>55</v>
      </c>
      <c r="Q36" s="62" t="s">
        <v>47</v>
      </c>
    </row>
    <row r="37" spans="1:17" ht="47.25" x14ac:dyDescent="0.2">
      <c r="A37" s="40" t="s">
        <v>134</v>
      </c>
      <c r="B37" s="41" t="s">
        <v>119</v>
      </c>
      <c r="C37" s="41" t="s">
        <v>120</v>
      </c>
      <c r="D37" s="41" t="s">
        <v>135</v>
      </c>
      <c r="E37" s="41" t="s">
        <v>73</v>
      </c>
      <c r="F37" s="40" t="s">
        <v>56</v>
      </c>
      <c r="G37" s="40" t="s">
        <v>68</v>
      </c>
      <c r="H37" s="40" t="s">
        <v>30</v>
      </c>
      <c r="I37" s="40" t="s">
        <v>52</v>
      </c>
      <c r="J37" s="41" t="s">
        <v>45</v>
      </c>
      <c r="K37" s="17">
        <v>161296.29999999999</v>
      </c>
      <c r="L37" s="40" t="s">
        <v>104</v>
      </c>
      <c r="M37" s="40" t="s">
        <v>61</v>
      </c>
      <c r="N37" s="41" t="s">
        <v>46</v>
      </c>
      <c r="O37" s="40" t="s">
        <v>47</v>
      </c>
      <c r="P37" s="45" t="s">
        <v>55</v>
      </c>
      <c r="Q37" s="62" t="s">
        <v>47</v>
      </c>
    </row>
    <row r="38" spans="1:17" ht="69" customHeight="1" x14ac:dyDescent="0.2">
      <c r="A38" s="42" t="s">
        <v>136</v>
      </c>
      <c r="B38" s="43" t="s">
        <v>137</v>
      </c>
      <c r="C38" s="43" t="s">
        <v>138</v>
      </c>
      <c r="D38" s="44" t="s">
        <v>139</v>
      </c>
      <c r="E38" s="43" t="s">
        <v>73</v>
      </c>
      <c r="F38" s="42" t="s">
        <v>56</v>
      </c>
      <c r="G38" s="42" t="s">
        <v>68</v>
      </c>
      <c r="H38" s="42" t="s">
        <v>30</v>
      </c>
      <c r="I38" s="42" t="s">
        <v>52</v>
      </c>
      <c r="J38" s="43" t="s">
        <v>45</v>
      </c>
      <c r="K38" s="17">
        <v>188000</v>
      </c>
      <c r="L38" s="42" t="s">
        <v>104</v>
      </c>
      <c r="M38" s="42" t="s">
        <v>61</v>
      </c>
      <c r="N38" s="43" t="s">
        <v>46</v>
      </c>
      <c r="O38" s="42" t="s">
        <v>47</v>
      </c>
      <c r="P38" s="45" t="s">
        <v>55</v>
      </c>
      <c r="Q38" s="62" t="s">
        <v>47</v>
      </c>
    </row>
    <row r="39" spans="1:17" ht="66.75" customHeight="1" x14ac:dyDescent="0.2">
      <c r="A39" s="45" t="s">
        <v>140</v>
      </c>
      <c r="B39" s="46" t="s">
        <v>142</v>
      </c>
      <c r="C39" s="46" t="s">
        <v>143</v>
      </c>
      <c r="D39" s="46" t="s">
        <v>145</v>
      </c>
      <c r="E39" s="46" t="s">
        <v>73</v>
      </c>
      <c r="F39" s="45" t="s">
        <v>56</v>
      </c>
      <c r="G39" s="45" t="s">
        <v>68</v>
      </c>
      <c r="H39" s="45" t="s">
        <v>34</v>
      </c>
      <c r="I39" s="45" t="s">
        <v>52</v>
      </c>
      <c r="J39" s="46" t="s">
        <v>45</v>
      </c>
      <c r="K39" s="17">
        <v>277200</v>
      </c>
      <c r="L39" s="45" t="s">
        <v>104</v>
      </c>
      <c r="M39" s="45" t="s">
        <v>144</v>
      </c>
      <c r="N39" s="46" t="s">
        <v>46</v>
      </c>
      <c r="O39" s="45" t="s">
        <v>47</v>
      </c>
      <c r="P39" s="45" t="s">
        <v>55</v>
      </c>
      <c r="Q39" s="62" t="s">
        <v>47</v>
      </c>
    </row>
    <row r="40" spans="1:17" ht="67.5" customHeight="1" x14ac:dyDescent="0.2">
      <c r="A40" s="45" t="s">
        <v>141</v>
      </c>
      <c r="B40" s="46" t="s">
        <v>142</v>
      </c>
      <c r="C40" s="46" t="s">
        <v>143</v>
      </c>
      <c r="D40" s="46" t="s">
        <v>146</v>
      </c>
      <c r="E40" s="46" t="s">
        <v>73</v>
      </c>
      <c r="F40" s="45" t="s">
        <v>56</v>
      </c>
      <c r="G40" s="45" t="s">
        <v>68</v>
      </c>
      <c r="H40" s="45" t="s">
        <v>34</v>
      </c>
      <c r="I40" s="45" t="s">
        <v>52</v>
      </c>
      <c r="J40" s="46" t="s">
        <v>45</v>
      </c>
      <c r="K40" s="17">
        <v>733488</v>
      </c>
      <c r="L40" s="45" t="s">
        <v>104</v>
      </c>
      <c r="M40" s="45" t="s">
        <v>144</v>
      </c>
      <c r="N40" s="46" t="s">
        <v>46</v>
      </c>
      <c r="O40" s="45" t="s">
        <v>47</v>
      </c>
      <c r="P40" s="45" t="s">
        <v>55</v>
      </c>
      <c r="Q40" s="62" t="s">
        <v>47</v>
      </c>
    </row>
    <row r="41" spans="1:17" ht="57.75" customHeight="1" x14ac:dyDescent="0.25">
      <c r="A41" s="47" t="s">
        <v>147</v>
      </c>
      <c r="B41" s="48" t="s">
        <v>142</v>
      </c>
      <c r="C41" s="48" t="s">
        <v>143</v>
      </c>
      <c r="D41" s="51" t="s">
        <v>152</v>
      </c>
      <c r="E41" s="48" t="s">
        <v>73</v>
      </c>
      <c r="F41" s="47" t="s">
        <v>154</v>
      </c>
      <c r="G41" s="49" t="s">
        <v>153</v>
      </c>
      <c r="H41" s="47" t="s">
        <v>34</v>
      </c>
      <c r="I41" s="47" t="s">
        <v>52</v>
      </c>
      <c r="J41" s="48" t="s">
        <v>45</v>
      </c>
      <c r="K41" s="17">
        <v>4437927</v>
      </c>
      <c r="L41" s="47" t="s">
        <v>150</v>
      </c>
      <c r="M41" s="47" t="s">
        <v>144</v>
      </c>
      <c r="N41" s="48" t="s">
        <v>46</v>
      </c>
      <c r="O41" s="47" t="s">
        <v>47</v>
      </c>
      <c r="P41" s="47" t="s">
        <v>55</v>
      </c>
      <c r="Q41" s="62" t="s">
        <v>47</v>
      </c>
    </row>
    <row r="42" spans="1:17" ht="57.75" customHeight="1" x14ac:dyDescent="0.25">
      <c r="A42" s="47" t="s">
        <v>148</v>
      </c>
      <c r="B42" s="48" t="s">
        <v>142</v>
      </c>
      <c r="C42" s="48" t="s">
        <v>143</v>
      </c>
      <c r="D42" s="50" t="s">
        <v>151</v>
      </c>
      <c r="E42" s="48" t="s">
        <v>73</v>
      </c>
      <c r="F42" s="47" t="s">
        <v>154</v>
      </c>
      <c r="G42" s="49" t="s">
        <v>153</v>
      </c>
      <c r="H42" s="47" t="s">
        <v>34</v>
      </c>
      <c r="I42" s="47" t="s">
        <v>52</v>
      </c>
      <c r="J42" s="48" t="s">
        <v>45</v>
      </c>
      <c r="K42" s="17">
        <v>4566880.5</v>
      </c>
      <c r="L42" s="47" t="s">
        <v>60</v>
      </c>
      <c r="M42" s="47" t="s">
        <v>144</v>
      </c>
      <c r="N42" s="48" t="s">
        <v>46</v>
      </c>
      <c r="O42" s="47" t="s">
        <v>47</v>
      </c>
      <c r="P42" s="47" t="s">
        <v>55</v>
      </c>
      <c r="Q42" s="62" t="s">
        <v>47</v>
      </c>
    </row>
    <row r="43" spans="1:17" ht="78" customHeight="1" x14ac:dyDescent="0.25">
      <c r="A43" s="47" t="s">
        <v>149</v>
      </c>
      <c r="B43" s="48" t="s">
        <v>142</v>
      </c>
      <c r="C43" s="48" t="s">
        <v>143</v>
      </c>
      <c r="D43" s="51" t="s">
        <v>151</v>
      </c>
      <c r="E43" s="48" t="s">
        <v>73</v>
      </c>
      <c r="F43" s="47" t="s">
        <v>154</v>
      </c>
      <c r="G43" s="49" t="s">
        <v>153</v>
      </c>
      <c r="H43" s="47" t="s">
        <v>34</v>
      </c>
      <c r="I43" s="47" t="s">
        <v>52</v>
      </c>
      <c r="J43" s="48" t="s">
        <v>45</v>
      </c>
      <c r="K43" s="17">
        <v>5792514</v>
      </c>
      <c r="L43" s="47" t="s">
        <v>60</v>
      </c>
      <c r="M43" s="47" t="s">
        <v>144</v>
      </c>
      <c r="N43" s="48" t="s">
        <v>46</v>
      </c>
      <c r="O43" s="47" t="s">
        <v>47</v>
      </c>
      <c r="P43" s="47" t="s">
        <v>55</v>
      </c>
      <c r="Q43" s="62" t="s">
        <v>47</v>
      </c>
    </row>
    <row r="44" spans="1:17" ht="68.25" customHeight="1" x14ac:dyDescent="0.2">
      <c r="A44" s="52" t="s">
        <v>155</v>
      </c>
      <c r="B44" s="53" t="s">
        <v>157</v>
      </c>
      <c r="C44" s="53" t="s">
        <v>156</v>
      </c>
      <c r="D44" s="53" t="s">
        <v>158</v>
      </c>
      <c r="E44" s="53" t="s">
        <v>73</v>
      </c>
      <c r="F44" s="52" t="s">
        <v>56</v>
      </c>
      <c r="G44" s="52" t="s">
        <v>68</v>
      </c>
      <c r="H44" s="52" t="s">
        <v>30</v>
      </c>
      <c r="I44" s="52" t="s">
        <v>52</v>
      </c>
      <c r="J44" s="53" t="s">
        <v>45</v>
      </c>
      <c r="K44" s="17">
        <v>248945.4</v>
      </c>
      <c r="L44" s="52" t="s">
        <v>60</v>
      </c>
      <c r="M44" s="52" t="s">
        <v>61</v>
      </c>
      <c r="N44" s="53" t="s">
        <v>46</v>
      </c>
      <c r="O44" s="52" t="s">
        <v>47</v>
      </c>
      <c r="P44" s="52" t="s">
        <v>55</v>
      </c>
      <c r="Q44" s="62" t="s">
        <v>47</v>
      </c>
    </row>
    <row r="45" spans="1:17" ht="80.25" customHeight="1" x14ac:dyDescent="0.2">
      <c r="A45" s="4" t="s">
        <v>159</v>
      </c>
      <c r="B45" s="55" t="s">
        <v>164</v>
      </c>
      <c r="C45" s="3" t="s">
        <v>174</v>
      </c>
      <c r="D45" s="56" t="s">
        <v>177</v>
      </c>
      <c r="E45" s="3" t="s">
        <v>73</v>
      </c>
      <c r="F45" s="4" t="s">
        <v>110</v>
      </c>
      <c r="G45" s="3" t="s">
        <v>111</v>
      </c>
      <c r="H45" s="4" t="s">
        <v>162</v>
      </c>
      <c r="I45" s="4" t="s">
        <v>52</v>
      </c>
      <c r="J45" s="3" t="s">
        <v>45</v>
      </c>
      <c r="K45" s="57">
        <v>601562.4</v>
      </c>
      <c r="L45" s="4" t="s">
        <v>170</v>
      </c>
      <c r="M45" s="54" t="s">
        <v>61</v>
      </c>
      <c r="N45" s="3" t="s">
        <v>46</v>
      </c>
      <c r="O45" s="4" t="s">
        <v>47</v>
      </c>
      <c r="P45" s="4" t="s">
        <v>55</v>
      </c>
      <c r="Q45" s="4" t="s">
        <v>47</v>
      </c>
    </row>
    <row r="46" spans="1:17" ht="78.75" customHeight="1" x14ac:dyDescent="0.2">
      <c r="A46" s="4" t="s">
        <v>106</v>
      </c>
      <c r="B46" s="3" t="s">
        <v>98</v>
      </c>
      <c r="C46" s="58" t="s">
        <v>99</v>
      </c>
      <c r="D46" s="59" t="s">
        <v>100</v>
      </c>
      <c r="E46" s="60" t="s">
        <v>73</v>
      </c>
      <c r="F46" s="4" t="s">
        <v>103</v>
      </c>
      <c r="G46" s="3" t="s">
        <v>101</v>
      </c>
      <c r="H46" s="4" t="s">
        <v>163</v>
      </c>
      <c r="I46" s="4" t="s">
        <v>52</v>
      </c>
      <c r="J46" s="3" t="s">
        <v>45</v>
      </c>
      <c r="K46" s="57">
        <v>248500</v>
      </c>
      <c r="L46" s="4" t="s">
        <v>170</v>
      </c>
      <c r="M46" s="54" t="s">
        <v>61</v>
      </c>
      <c r="N46" s="3" t="s">
        <v>46</v>
      </c>
      <c r="O46" s="4" t="s">
        <v>47</v>
      </c>
      <c r="P46" s="4" t="s">
        <v>55</v>
      </c>
      <c r="Q46" s="4" t="s">
        <v>47</v>
      </c>
    </row>
    <row r="47" spans="1:17" ht="47.25" x14ac:dyDescent="0.2">
      <c r="A47" s="4" t="s">
        <v>160</v>
      </c>
      <c r="B47" s="3" t="s">
        <v>98</v>
      </c>
      <c r="C47" s="3" t="s">
        <v>99</v>
      </c>
      <c r="D47" s="61" t="s">
        <v>100</v>
      </c>
      <c r="E47" s="3" t="s">
        <v>73</v>
      </c>
      <c r="F47" s="4" t="s">
        <v>103</v>
      </c>
      <c r="G47" s="3" t="s">
        <v>101</v>
      </c>
      <c r="H47" s="4" t="s">
        <v>32</v>
      </c>
      <c r="I47" s="4" t="s">
        <v>52</v>
      </c>
      <c r="J47" s="3" t="s">
        <v>45</v>
      </c>
      <c r="K47" s="57">
        <v>543000</v>
      </c>
      <c r="L47" s="4" t="s">
        <v>170</v>
      </c>
      <c r="M47" s="54" t="s">
        <v>61</v>
      </c>
      <c r="N47" s="3" t="s">
        <v>46</v>
      </c>
      <c r="O47" s="4" t="s">
        <v>47</v>
      </c>
      <c r="P47" s="4" t="s">
        <v>55</v>
      </c>
      <c r="Q47" s="4" t="s">
        <v>47</v>
      </c>
    </row>
    <row r="48" spans="1:17" ht="60" customHeight="1" x14ac:dyDescent="0.2">
      <c r="A48" s="4" t="s">
        <v>161</v>
      </c>
      <c r="B48" s="3" t="s">
        <v>175</v>
      </c>
      <c r="C48" s="3" t="s">
        <v>165</v>
      </c>
      <c r="D48" s="3" t="s">
        <v>166</v>
      </c>
      <c r="E48" s="3" t="s">
        <v>73</v>
      </c>
      <c r="F48" s="4" t="s">
        <v>110</v>
      </c>
      <c r="G48" s="4" t="s">
        <v>111</v>
      </c>
      <c r="H48" s="4" t="s">
        <v>33</v>
      </c>
      <c r="I48" s="4" t="s">
        <v>52</v>
      </c>
      <c r="J48" s="3" t="s">
        <v>45</v>
      </c>
      <c r="K48" s="57">
        <v>2450500.7999999998</v>
      </c>
      <c r="L48" s="4" t="s">
        <v>170</v>
      </c>
      <c r="M48" s="54" t="s">
        <v>61</v>
      </c>
      <c r="N48" s="3" t="s">
        <v>46</v>
      </c>
      <c r="O48" s="4" t="s">
        <v>47</v>
      </c>
      <c r="P48" s="4" t="s">
        <v>55</v>
      </c>
      <c r="Q48" s="4" t="s">
        <v>47</v>
      </c>
    </row>
    <row r="49" spans="1:18" ht="60" customHeight="1" x14ac:dyDescent="0.2">
      <c r="A49" s="4" t="s">
        <v>167</v>
      </c>
      <c r="B49" s="3" t="s">
        <v>168</v>
      </c>
      <c r="C49" s="3" t="s">
        <v>171</v>
      </c>
      <c r="D49" s="3" t="s">
        <v>176</v>
      </c>
      <c r="E49" s="3" t="s">
        <v>73</v>
      </c>
      <c r="F49" s="4" t="s">
        <v>172</v>
      </c>
      <c r="G49" s="4" t="s">
        <v>101</v>
      </c>
      <c r="H49" s="4" t="s">
        <v>169</v>
      </c>
      <c r="I49" s="4" t="s">
        <v>52</v>
      </c>
      <c r="J49" s="3" t="s">
        <v>45</v>
      </c>
      <c r="K49" s="57">
        <v>33000000</v>
      </c>
      <c r="L49" s="4" t="s">
        <v>170</v>
      </c>
      <c r="M49" s="63" t="s">
        <v>173</v>
      </c>
      <c r="N49" s="3" t="s">
        <v>46</v>
      </c>
      <c r="O49" s="4" t="s">
        <v>47</v>
      </c>
      <c r="P49" s="4" t="s">
        <v>55</v>
      </c>
      <c r="Q49" s="4" t="s">
        <v>47</v>
      </c>
    </row>
    <row r="50" spans="1:18" ht="60" customHeight="1" x14ac:dyDescent="0.2">
      <c r="A50" s="178" t="s">
        <v>193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</row>
    <row r="51" spans="1:18" ht="84.75" customHeight="1" x14ac:dyDescent="0.2">
      <c r="A51" s="63" t="s">
        <v>178</v>
      </c>
      <c r="B51" s="3" t="s">
        <v>179</v>
      </c>
      <c r="C51" s="3" t="s">
        <v>171</v>
      </c>
      <c r="D51" s="3" t="s">
        <v>180</v>
      </c>
      <c r="E51" s="4" t="s">
        <v>73</v>
      </c>
      <c r="F51" s="4" t="s">
        <v>172</v>
      </c>
      <c r="G51" s="4" t="s">
        <v>101</v>
      </c>
      <c r="H51" s="4" t="s">
        <v>181</v>
      </c>
      <c r="I51" s="4" t="s">
        <v>52</v>
      </c>
      <c r="J51" s="3" t="s">
        <v>45</v>
      </c>
      <c r="K51" s="4" t="s">
        <v>183</v>
      </c>
      <c r="L51" s="63" t="s">
        <v>182</v>
      </c>
      <c r="M51" s="3" t="s">
        <v>184</v>
      </c>
      <c r="N51" s="3" t="s">
        <v>46</v>
      </c>
      <c r="O51" s="4" t="s">
        <v>47</v>
      </c>
      <c r="P51" s="4" t="s">
        <v>55</v>
      </c>
      <c r="Q51" s="4" t="s">
        <v>47</v>
      </c>
    </row>
    <row r="52" spans="1:18" ht="63" customHeight="1" x14ac:dyDescent="0.2">
      <c r="A52" s="4" t="s">
        <v>185</v>
      </c>
      <c r="B52" s="3" t="s">
        <v>186</v>
      </c>
      <c r="C52" s="3" t="s">
        <v>187</v>
      </c>
      <c r="D52" s="59" t="s">
        <v>191</v>
      </c>
      <c r="E52" s="3" t="s">
        <v>73</v>
      </c>
      <c r="F52" s="4" t="s">
        <v>110</v>
      </c>
      <c r="G52" s="4" t="s">
        <v>111</v>
      </c>
      <c r="H52" s="4" t="s">
        <v>136</v>
      </c>
      <c r="I52" s="4" t="s">
        <v>52</v>
      </c>
      <c r="J52" s="3" t="s">
        <v>45</v>
      </c>
      <c r="K52" s="57">
        <v>752710</v>
      </c>
      <c r="L52" s="4" t="s">
        <v>182</v>
      </c>
      <c r="M52" s="63" t="s">
        <v>61</v>
      </c>
      <c r="N52" s="3" t="s">
        <v>46</v>
      </c>
      <c r="O52" s="4" t="s">
        <v>47</v>
      </c>
      <c r="P52" s="4" t="s">
        <v>55</v>
      </c>
      <c r="Q52" s="4" t="s">
        <v>47</v>
      </c>
    </row>
    <row r="53" spans="1:18" ht="72.75" customHeight="1" x14ac:dyDescent="0.2">
      <c r="A53" s="63" t="s">
        <v>188</v>
      </c>
      <c r="B53" s="3" t="s">
        <v>186</v>
      </c>
      <c r="C53" s="3" t="s">
        <v>187</v>
      </c>
      <c r="D53" s="59" t="s">
        <v>191</v>
      </c>
      <c r="E53" s="3" t="s">
        <v>73</v>
      </c>
      <c r="F53" s="4" t="s">
        <v>110</v>
      </c>
      <c r="G53" s="4" t="s">
        <v>111</v>
      </c>
      <c r="H53" s="4" t="s">
        <v>57</v>
      </c>
      <c r="I53" s="4" t="s">
        <v>52</v>
      </c>
      <c r="J53" s="3" t="s">
        <v>45</v>
      </c>
      <c r="K53" s="57">
        <v>611290</v>
      </c>
      <c r="L53" s="4" t="s">
        <v>182</v>
      </c>
      <c r="M53" s="63" t="s">
        <v>61</v>
      </c>
      <c r="N53" s="3" t="s">
        <v>46</v>
      </c>
      <c r="O53" s="4" t="s">
        <v>47</v>
      </c>
      <c r="P53" s="4" t="s">
        <v>55</v>
      </c>
      <c r="Q53" s="4" t="s">
        <v>47</v>
      </c>
    </row>
    <row r="54" spans="1:18" ht="57" customHeight="1" x14ac:dyDescent="0.2">
      <c r="A54" s="64" t="s">
        <v>189</v>
      </c>
      <c r="B54" s="65" t="s">
        <v>190</v>
      </c>
      <c r="C54" s="65" t="s">
        <v>165</v>
      </c>
      <c r="D54" s="65" t="s">
        <v>192</v>
      </c>
      <c r="E54" s="65" t="s">
        <v>73</v>
      </c>
      <c r="F54" s="66" t="s">
        <v>110</v>
      </c>
      <c r="G54" s="66" t="s">
        <v>111</v>
      </c>
      <c r="H54" s="66" t="s">
        <v>34</v>
      </c>
      <c r="I54" s="66" t="s">
        <v>52</v>
      </c>
      <c r="J54" s="65" t="s">
        <v>45</v>
      </c>
      <c r="K54" s="67">
        <v>6597834.6399999997</v>
      </c>
      <c r="L54" s="66" t="s">
        <v>182</v>
      </c>
      <c r="M54" s="64" t="s">
        <v>61</v>
      </c>
      <c r="N54" s="65" t="s">
        <v>46</v>
      </c>
      <c r="O54" s="66" t="s">
        <v>47</v>
      </c>
      <c r="P54" s="66" t="s">
        <v>55</v>
      </c>
      <c r="Q54" s="66" t="s">
        <v>47</v>
      </c>
    </row>
    <row r="55" spans="1:18" ht="54.75" customHeight="1" x14ac:dyDescent="0.2">
      <c r="A55" s="152" t="s">
        <v>194</v>
      </c>
      <c r="B55" s="3" t="s">
        <v>199</v>
      </c>
      <c r="C55" s="3" t="s">
        <v>200</v>
      </c>
      <c r="D55" s="150" t="s">
        <v>192</v>
      </c>
      <c r="E55" s="150" t="s">
        <v>73</v>
      </c>
      <c r="F55" s="4" t="s">
        <v>110</v>
      </c>
      <c r="G55" s="4" t="s">
        <v>111</v>
      </c>
      <c r="H55" s="4" t="s">
        <v>155</v>
      </c>
      <c r="I55" s="149" t="s">
        <v>52</v>
      </c>
      <c r="J55" s="150" t="s">
        <v>45</v>
      </c>
      <c r="K55" s="151">
        <v>998116</v>
      </c>
      <c r="L55" s="149" t="s">
        <v>182</v>
      </c>
      <c r="M55" s="152" t="s">
        <v>61</v>
      </c>
      <c r="N55" s="150" t="s">
        <v>46</v>
      </c>
      <c r="O55" s="149" t="s">
        <v>47</v>
      </c>
      <c r="P55" s="149" t="s">
        <v>55</v>
      </c>
      <c r="Q55" s="149" t="s">
        <v>47</v>
      </c>
    </row>
    <row r="56" spans="1:18" ht="47.25" customHeight="1" x14ac:dyDescent="0.2">
      <c r="A56" s="152"/>
      <c r="B56" s="3" t="s">
        <v>203</v>
      </c>
      <c r="C56" s="3" t="s">
        <v>165</v>
      </c>
      <c r="D56" s="150"/>
      <c r="E56" s="150"/>
      <c r="F56" s="4" t="s">
        <v>201</v>
      </c>
      <c r="G56" s="4" t="s">
        <v>202</v>
      </c>
      <c r="H56" s="4" t="s">
        <v>39</v>
      </c>
      <c r="I56" s="149"/>
      <c r="J56" s="150"/>
      <c r="K56" s="151"/>
      <c r="L56" s="149"/>
      <c r="M56" s="152"/>
      <c r="N56" s="150"/>
      <c r="O56" s="149"/>
      <c r="P56" s="149"/>
      <c r="Q56" s="149"/>
    </row>
    <row r="57" spans="1:18" ht="57.75" customHeight="1" x14ac:dyDescent="0.2">
      <c r="A57" s="152"/>
      <c r="B57" s="3" t="s">
        <v>197</v>
      </c>
      <c r="C57" s="3" t="s">
        <v>198</v>
      </c>
      <c r="D57" s="150"/>
      <c r="E57" s="150"/>
      <c r="F57" s="4" t="s">
        <v>204</v>
      </c>
      <c r="G57" s="4" t="s">
        <v>205</v>
      </c>
      <c r="H57" s="4" t="s">
        <v>206</v>
      </c>
      <c r="I57" s="149"/>
      <c r="J57" s="150"/>
      <c r="K57" s="151"/>
      <c r="L57" s="149"/>
      <c r="M57" s="152"/>
      <c r="N57" s="150"/>
      <c r="O57" s="149"/>
      <c r="P57" s="149"/>
      <c r="Q57" s="149"/>
    </row>
    <row r="58" spans="1:18" ht="72.75" customHeight="1" x14ac:dyDescent="0.2">
      <c r="A58" s="68" t="s">
        <v>195</v>
      </c>
      <c r="B58" s="3" t="s">
        <v>210</v>
      </c>
      <c r="C58" s="3" t="s">
        <v>211</v>
      </c>
      <c r="D58" s="3" t="s">
        <v>207</v>
      </c>
      <c r="E58" s="69" t="s">
        <v>73</v>
      </c>
      <c r="F58" s="4" t="s">
        <v>110</v>
      </c>
      <c r="G58" s="4" t="s">
        <v>111</v>
      </c>
      <c r="H58" s="4" t="s">
        <v>36</v>
      </c>
      <c r="I58" s="4" t="s">
        <v>52</v>
      </c>
      <c r="J58" s="3" t="s">
        <v>45</v>
      </c>
      <c r="K58" s="57">
        <v>1175600</v>
      </c>
      <c r="L58" s="4" t="s">
        <v>182</v>
      </c>
      <c r="M58" s="68" t="s">
        <v>61</v>
      </c>
      <c r="N58" s="3" t="s">
        <v>46</v>
      </c>
      <c r="O58" s="4" t="s">
        <v>47</v>
      </c>
      <c r="P58" s="4" t="s">
        <v>55</v>
      </c>
      <c r="Q58" s="4" t="s">
        <v>47</v>
      </c>
    </row>
    <row r="59" spans="1:18" ht="81" customHeight="1" x14ac:dyDescent="0.2">
      <c r="A59" s="68" t="s">
        <v>196</v>
      </c>
      <c r="B59" s="3" t="s">
        <v>208</v>
      </c>
      <c r="C59" s="3" t="s">
        <v>96</v>
      </c>
      <c r="D59" s="3" t="s">
        <v>209</v>
      </c>
      <c r="E59" s="3" t="s">
        <v>73</v>
      </c>
      <c r="F59" s="4" t="s">
        <v>56</v>
      </c>
      <c r="G59" s="4" t="s">
        <v>72</v>
      </c>
      <c r="H59" s="4" t="s">
        <v>30</v>
      </c>
      <c r="I59" s="4" t="s">
        <v>52</v>
      </c>
      <c r="J59" s="3" t="s">
        <v>45</v>
      </c>
      <c r="K59" s="57">
        <v>450000</v>
      </c>
      <c r="L59" s="4" t="s">
        <v>182</v>
      </c>
      <c r="M59" s="68" t="s">
        <v>61</v>
      </c>
      <c r="N59" s="3" t="s">
        <v>46</v>
      </c>
      <c r="O59" s="4" t="s">
        <v>47</v>
      </c>
      <c r="P59" s="4" t="s">
        <v>55</v>
      </c>
      <c r="Q59" s="4" t="s">
        <v>47</v>
      </c>
    </row>
    <row r="60" spans="1:18" ht="76.5" customHeight="1" x14ac:dyDescent="0.2">
      <c r="A60" s="70" t="s">
        <v>212</v>
      </c>
      <c r="B60" s="71" t="s">
        <v>98</v>
      </c>
      <c r="C60" s="71" t="s">
        <v>99</v>
      </c>
      <c r="D60" s="71" t="s">
        <v>100</v>
      </c>
      <c r="E60" s="71" t="s">
        <v>73</v>
      </c>
      <c r="F60" s="72" t="s">
        <v>103</v>
      </c>
      <c r="G60" s="72" t="s">
        <v>101</v>
      </c>
      <c r="H60" s="72" t="s">
        <v>213</v>
      </c>
      <c r="I60" s="72" t="s">
        <v>52</v>
      </c>
      <c r="J60" s="71" t="s">
        <v>45</v>
      </c>
      <c r="K60" s="73">
        <v>3092233</v>
      </c>
      <c r="L60" s="72" t="s">
        <v>182</v>
      </c>
      <c r="M60" s="70" t="s">
        <v>61</v>
      </c>
      <c r="N60" s="71" t="s">
        <v>46</v>
      </c>
      <c r="O60" s="72" t="s">
        <v>47</v>
      </c>
      <c r="P60" s="72" t="s">
        <v>55</v>
      </c>
      <c r="Q60" s="72" t="s">
        <v>47</v>
      </c>
    </row>
    <row r="61" spans="1:18" ht="70.5" customHeight="1" x14ac:dyDescent="0.2">
      <c r="A61" s="75" t="s">
        <v>214</v>
      </c>
      <c r="B61" s="75" t="s">
        <v>216</v>
      </c>
      <c r="C61" s="77" t="s">
        <v>217</v>
      </c>
      <c r="D61" s="77" t="s">
        <v>218</v>
      </c>
      <c r="E61" s="76" t="s">
        <v>73</v>
      </c>
      <c r="F61" s="81" t="s">
        <v>110</v>
      </c>
      <c r="G61" s="75" t="s">
        <v>111</v>
      </c>
      <c r="H61" s="75" t="s">
        <v>155</v>
      </c>
      <c r="I61" s="74" t="s">
        <v>52</v>
      </c>
      <c r="J61" s="76" t="s">
        <v>45</v>
      </c>
      <c r="K61" s="75" t="s">
        <v>219</v>
      </c>
      <c r="L61" s="74" t="s">
        <v>182</v>
      </c>
      <c r="M61" s="75" t="s">
        <v>61</v>
      </c>
      <c r="N61" s="76" t="s">
        <v>46</v>
      </c>
      <c r="O61" s="74" t="s">
        <v>47</v>
      </c>
      <c r="P61" s="74" t="s">
        <v>55</v>
      </c>
      <c r="Q61" s="74" t="s">
        <v>47</v>
      </c>
      <c r="R61" s="1"/>
    </row>
    <row r="62" spans="1:18" ht="47.25" x14ac:dyDescent="0.2">
      <c r="A62" s="75" t="s">
        <v>215</v>
      </c>
      <c r="B62" s="75" t="s">
        <v>220</v>
      </c>
      <c r="C62" s="75" t="s">
        <v>221</v>
      </c>
      <c r="D62" s="77" t="s">
        <v>222</v>
      </c>
      <c r="E62" s="79" t="s">
        <v>73</v>
      </c>
      <c r="F62" s="75" t="s">
        <v>110</v>
      </c>
      <c r="G62" s="82" t="s">
        <v>111</v>
      </c>
      <c r="H62" s="75" t="s">
        <v>30</v>
      </c>
      <c r="I62" s="74" t="s">
        <v>52</v>
      </c>
      <c r="J62" s="76" t="s">
        <v>45</v>
      </c>
      <c r="K62" s="75" t="s">
        <v>223</v>
      </c>
      <c r="L62" s="74" t="s">
        <v>182</v>
      </c>
      <c r="M62" s="75" t="s">
        <v>61</v>
      </c>
      <c r="N62" s="76" t="s">
        <v>46</v>
      </c>
      <c r="O62" s="74" t="s">
        <v>47</v>
      </c>
      <c r="P62" s="74" t="s">
        <v>55</v>
      </c>
      <c r="Q62" s="74" t="s">
        <v>47</v>
      </c>
    </row>
    <row r="63" spans="1:18" ht="47.25" x14ac:dyDescent="0.2">
      <c r="A63" s="78" t="s">
        <v>224</v>
      </c>
      <c r="B63" s="81" t="s">
        <v>226</v>
      </c>
      <c r="C63" s="81" t="s">
        <v>235</v>
      </c>
      <c r="D63" s="81" t="s">
        <v>227</v>
      </c>
      <c r="E63" s="79" t="s">
        <v>73</v>
      </c>
      <c r="F63" s="78" t="s">
        <v>110</v>
      </c>
      <c r="G63" s="82" t="s">
        <v>111</v>
      </c>
      <c r="H63" s="82" t="s">
        <v>37</v>
      </c>
      <c r="I63" s="80" t="s">
        <v>52</v>
      </c>
      <c r="J63" s="79" t="s">
        <v>45</v>
      </c>
      <c r="K63" s="82" t="s">
        <v>228</v>
      </c>
      <c r="L63" s="80" t="s">
        <v>182</v>
      </c>
      <c r="M63" s="78" t="s">
        <v>61</v>
      </c>
      <c r="N63" s="79" t="s">
        <v>46</v>
      </c>
      <c r="O63" s="80" t="s">
        <v>47</v>
      </c>
      <c r="P63" s="80" t="s">
        <v>55</v>
      </c>
      <c r="Q63" s="80" t="s">
        <v>47</v>
      </c>
    </row>
    <row r="64" spans="1:18" ht="63" x14ac:dyDescent="0.2">
      <c r="A64" s="78" t="s">
        <v>225</v>
      </c>
      <c r="B64" s="86" t="s">
        <v>232</v>
      </c>
      <c r="C64" s="86" t="s">
        <v>236</v>
      </c>
      <c r="D64" s="86" t="s">
        <v>233</v>
      </c>
      <c r="E64" s="85" t="s">
        <v>73</v>
      </c>
      <c r="F64" s="83" t="s">
        <v>56</v>
      </c>
      <c r="G64" s="83" t="s">
        <v>72</v>
      </c>
      <c r="H64" s="84" t="s">
        <v>30</v>
      </c>
      <c r="I64" s="83" t="s">
        <v>52</v>
      </c>
      <c r="J64" s="85" t="s">
        <v>45</v>
      </c>
      <c r="K64" s="84" t="s">
        <v>234</v>
      </c>
      <c r="L64" s="83" t="s">
        <v>182</v>
      </c>
      <c r="M64" s="84" t="s">
        <v>61</v>
      </c>
      <c r="N64" s="85" t="s">
        <v>46</v>
      </c>
      <c r="O64" s="83" t="s">
        <v>47</v>
      </c>
      <c r="P64" s="83" t="s">
        <v>55</v>
      </c>
      <c r="Q64" s="83" t="s">
        <v>47</v>
      </c>
    </row>
    <row r="65" spans="1:19" ht="63.75" customHeight="1" x14ac:dyDescent="0.2">
      <c r="A65" s="78" t="s">
        <v>231</v>
      </c>
      <c r="B65" s="81" t="s">
        <v>237</v>
      </c>
      <c r="C65" s="87" t="s">
        <v>238</v>
      </c>
      <c r="D65" s="81" t="s">
        <v>229</v>
      </c>
      <c r="E65" s="79" t="s">
        <v>73</v>
      </c>
      <c r="F65" s="80" t="s">
        <v>56</v>
      </c>
      <c r="G65" s="80" t="s">
        <v>72</v>
      </c>
      <c r="H65" s="78" t="s">
        <v>30</v>
      </c>
      <c r="I65" s="80" t="s">
        <v>52</v>
      </c>
      <c r="J65" s="79" t="s">
        <v>45</v>
      </c>
      <c r="K65" s="78" t="s">
        <v>230</v>
      </c>
      <c r="L65" s="80" t="s">
        <v>182</v>
      </c>
      <c r="M65" s="78" t="s">
        <v>61</v>
      </c>
      <c r="N65" s="79" t="s">
        <v>46</v>
      </c>
      <c r="O65" s="80" t="s">
        <v>47</v>
      </c>
      <c r="P65" s="80" t="s">
        <v>55</v>
      </c>
      <c r="Q65" s="80" t="s">
        <v>47</v>
      </c>
    </row>
    <row r="66" spans="1:19" ht="63" customHeight="1" x14ac:dyDescent="0.2">
      <c r="A66" s="88" t="s">
        <v>239</v>
      </c>
      <c r="B66" s="89" t="s">
        <v>98</v>
      </c>
      <c r="C66" s="58" t="s">
        <v>99</v>
      </c>
      <c r="D66" s="59" t="s">
        <v>100</v>
      </c>
      <c r="E66" s="60" t="s">
        <v>73</v>
      </c>
      <c r="F66" s="90" t="s">
        <v>103</v>
      </c>
      <c r="G66" s="89" t="s">
        <v>101</v>
      </c>
      <c r="H66" s="90" t="s">
        <v>243</v>
      </c>
      <c r="I66" s="90" t="s">
        <v>52</v>
      </c>
      <c r="J66" s="89" t="s">
        <v>45</v>
      </c>
      <c r="K66" s="92">
        <v>1400000</v>
      </c>
      <c r="L66" s="90" t="s">
        <v>244</v>
      </c>
      <c r="M66" s="88" t="s">
        <v>61</v>
      </c>
      <c r="N66" s="89" t="s">
        <v>46</v>
      </c>
      <c r="O66" s="90" t="s">
        <v>47</v>
      </c>
      <c r="P66" s="90" t="s">
        <v>55</v>
      </c>
      <c r="Q66" s="90" t="s">
        <v>47</v>
      </c>
    </row>
    <row r="67" spans="1:19" ht="68.25" customHeight="1" x14ac:dyDescent="0.2">
      <c r="A67" s="88" t="s">
        <v>240</v>
      </c>
      <c r="B67" s="89" t="s">
        <v>251</v>
      </c>
      <c r="C67" s="58" t="s">
        <v>245</v>
      </c>
      <c r="D67" s="59" t="s">
        <v>246</v>
      </c>
      <c r="E67" s="60" t="s">
        <v>73</v>
      </c>
      <c r="F67" s="90" t="s">
        <v>110</v>
      </c>
      <c r="G67" s="89" t="s">
        <v>111</v>
      </c>
      <c r="H67" s="90" t="s">
        <v>148</v>
      </c>
      <c r="I67" s="90" t="s">
        <v>52</v>
      </c>
      <c r="J67" s="89" t="s">
        <v>45</v>
      </c>
      <c r="K67" s="92">
        <v>199324.37</v>
      </c>
      <c r="L67" s="90" t="s">
        <v>244</v>
      </c>
      <c r="M67" s="88" t="s">
        <v>61</v>
      </c>
      <c r="N67" s="89" t="s">
        <v>46</v>
      </c>
      <c r="O67" s="90" t="s">
        <v>47</v>
      </c>
      <c r="P67" s="90" t="s">
        <v>55</v>
      </c>
      <c r="Q67" s="90" t="s">
        <v>47</v>
      </c>
    </row>
    <row r="68" spans="1:19" ht="57.75" customHeight="1" x14ac:dyDescent="0.2">
      <c r="A68" s="88" t="s">
        <v>241</v>
      </c>
      <c r="B68" s="89" t="s">
        <v>98</v>
      </c>
      <c r="C68" s="58" t="s">
        <v>99</v>
      </c>
      <c r="D68" s="59" t="s">
        <v>100</v>
      </c>
      <c r="E68" s="60" t="s">
        <v>73</v>
      </c>
      <c r="F68" s="90" t="s">
        <v>103</v>
      </c>
      <c r="G68" s="89" t="s">
        <v>101</v>
      </c>
      <c r="H68" s="90" t="s">
        <v>247</v>
      </c>
      <c r="I68" s="90" t="s">
        <v>52</v>
      </c>
      <c r="J68" s="89" t="s">
        <v>45</v>
      </c>
      <c r="K68" s="92">
        <v>8600000</v>
      </c>
      <c r="L68" s="90" t="s">
        <v>248</v>
      </c>
      <c r="M68" s="88" t="s">
        <v>61</v>
      </c>
      <c r="N68" s="89" t="s">
        <v>46</v>
      </c>
      <c r="O68" s="90" t="s">
        <v>47</v>
      </c>
      <c r="P68" s="90" t="s">
        <v>55</v>
      </c>
      <c r="Q68" s="90" t="s">
        <v>47</v>
      </c>
    </row>
    <row r="69" spans="1:19" ht="70.5" customHeight="1" x14ac:dyDescent="0.2">
      <c r="A69" s="88" t="s">
        <v>242</v>
      </c>
      <c r="B69" s="91" t="s">
        <v>237</v>
      </c>
      <c r="C69" s="91" t="s">
        <v>238</v>
      </c>
      <c r="D69" s="91" t="s">
        <v>229</v>
      </c>
      <c r="E69" s="89" t="s">
        <v>73</v>
      </c>
      <c r="F69" s="90" t="s">
        <v>56</v>
      </c>
      <c r="G69" s="90" t="s">
        <v>72</v>
      </c>
      <c r="H69" s="88" t="s">
        <v>30</v>
      </c>
      <c r="I69" s="90" t="s">
        <v>52</v>
      </c>
      <c r="J69" s="89" t="s">
        <v>45</v>
      </c>
      <c r="K69" s="88" t="s">
        <v>249</v>
      </c>
      <c r="L69" s="90" t="s">
        <v>250</v>
      </c>
      <c r="M69" s="88" t="s">
        <v>61</v>
      </c>
      <c r="N69" s="89" t="s">
        <v>46</v>
      </c>
      <c r="O69" s="90" t="s">
        <v>47</v>
      </c>
      <c r="P69" s="90" t="s">
        <v>55</v>
      </c>
      <c r="Q69" s="90" t="s">
        <v>47</v>
      </c>
    </row>
    <row r="70" spans="1:19" ht="47.25" x14ac:dyDescent="0.2">
      <c r="A70" s="94" t="s">
        <v>252</v>
      </c>
      <c r="B70" s="95" t="s">
        <v>253</v>
      </c>
      <c r="C70" s="95" t="s">
        <v>254</v>
      </c>
      <c r="D70" s="95" t="s">
        <v>255</v>
      </c>
      <c r="E70" s="96" t="s">
        <v>73</v>
      </c>
      <c r="F70" s="97" t="s">
        <v>56</v>
      </c>
      <c r="G70" s="97" t="s">
        <v>72</v>
      </c>
      <c r="H70" s="94" t="s">
        <v>36</v>
      </c>
      <c r="I70" s="97" t="s">
        <v>52</v>
      </c>
      <c r="J70" s="96" t="s">
        <v>45</v>
      </c>
      <c r="K70" s="94" t="s">
        <v>256</v>
      </c>
      <c r="L70" s="97" t="s">
        <v>250</v>
      </c>
      <c r="M70" s="94" t="s">
        <v>61</v>
      </c>
      <c r="N70" s="96" t="s">
        <v>46</v>
      </c>
      <c r="O70" s="97" t="s">
        <v>47</v>
      </c>
      <c r="P70" s="97" t="s">
        <v>55</v>
      </c>
      <c r="Q70" s="97" t="s">
        <v>47</v>
      </c>
    </row>
    <row r="71" spans="1:19" ht="47.25" x14ac:dyDescent="0.2">
      <c r="A71" s="98" t="s">
        <v>257</v>
      </c>
      <c r="B71" s="99" t="s">
        <v>210</v>
      </c>
      <c r="C71" s="99" t="s">
        <v>259</v>
      </c>
      <c r="D71" s="99" t="s">
        <v>260</v>
      </c>
      <c r="E71" s="100" t="s">
        <v>73</v>
      </c>
      <c r="F71" s="101" t="s">
        <v>110</v>
      </c>
      <c r="G71" s="100" t="s">
        <v>111</v>
      </c>
      <c r="H71" s="98" t="s">
        <v>30</v>
      </c>
      <c r="I71" s="101" t="s">
        <v>52</v>
      </c>
      <c r="J71" s="100" t="s">
        <v>45</v>
      </c>
      <c r="K71" s="98" t="s">
        <v>258</v>
      </c>
      <c r="L71" s="101" t="s">
        <v>250</v>
      </c>
      <c r="M71" s="98" t="s">
        <v>61</v>
      </c>
      <c r="N71" s="100" t="s">
        <v>46</v>
      </c>
      <c r="O71" s="101" t="s">
        <v>47</v>
      </c>
      <c r="P71" s="101" t="s">
        <v>55</v>
      </c>
      <c r="Q71" s="101" t="s">
        <v>47</v>
      </c>
    </row>
    <row r="72" spans="1:19" ht="47.25" x14ac:dyDescent="0.2">
      <c r="A72" s="102" t="s">
        <v>261</v>
      </c>
      <c r="B72" s="103" t="s">
        <v>262</v>
      </c>
      <c r="C72" s="103" t="s">
        <v>263</v>
      </c>
      <c r="D72" s="103" t="s">
        <v>264</v>
      </c>
      <c r="E72" s="104" t="s">
        <v>73</v>
      </c>
      <c r="F72" s="107" t="s">
        <v>110</v>
      </c>
      <c r="G72" s="106" t="s">
        <v>111</v>
      </c>
      <c r="H72" s="102" t="s">
        <v>266</v>
      </c>
      <c r="I72" s="105" t="s">
        <v>52</v>
      </c>
      <c r="J72" s="104" t="s">
        <v>45</v>
      </c>
      <c r="K72" s="102" t="s">
        <v>265</v>
      </c>
      <c r="L72" s="105" t="s">
        <v>250</v>
      </c>
      <c r="M72" s="102" t="s">
        <v>61</v>
      </c>
      <c r="N72" s="104" t="s">
        <v>46</v>
      </c>
      <c r="O72" s="105" t="s">
        <v>47</v>
      </c>
      <c r="P72" s="105" t="s">
        <v>55</v>
      </c>
      <c r="Q72" s="105" t="s">
        <v>47</v>
      </c>
    </row>
    <row r="73" spans="1:19" ht="31.5" customHeight="1" x14ac:dyDescent="0.2">
      <c r="A73" s="110" t="s">
        <v>267</v>
      </c>
      <c r="B73" s="108" t="s">
        <v>273</v>
      </c>
      <c r="C73" s="108" t="s">
        <v>274</v>
      </c>
      <c r="D73" s="111" t="s">
        <v>275</v>
      </c>
      <c r="E73" s="69" t="s">
        <v>73</v>
      </c>
      <c r="F73" s="109" t="s">
        <v>56</v>
      </c>
      <c r="G73" s="109" t="s">
        <v>72</v>
      </c>
      <c r="H73" s="110" t="s">
        <v>30</v>
      </c>
      <c r="I73" s="109" t="s">
        <v>52</v>
      </c>
      <c r="J73" s="111" t="s">
        <v>45</v>
      </c>
      <c r="K73" s="113">
        <v>352800</v>
      </c>
      <c r="L73" s="109" t="s">
        <v>244</v>
      </c>
      <c r="M73" s="110" t="s">
        <v>61</v>
      </c>
      <c r="N73" s="111" t="s">
        <v>46</v>
      </c>
      <c r="O73" s="109" t="s">
        <v>47</v>
      </c>
      <c r="P73" s="109" t="s">
        <v>55</v>
      </c>
      <c r="Q73" s="109" t="s">
        <v>47</v>
      </c>
    </row>
    <row r="74" spans="1:19" ht="47.25" x14ac:dyDescent="0.2">
      <c r="A74" s="110" t="s">
        <v>268</v>
      </c>
      <c r="B74" s="110" t="s">
        <v>270</v>
      </c>
      <c r="C74" s="110" t="s">
        <v>269</v>
      </c>
      <c r="D74" s="112" t="s">
        <v>271</v>
      </c>
      <c r="E74" s="69" t="s">
        <v>73</v>
      </c>
      <c r="F74" s="109" t="s">
        <v>56</v>
      </c>
      <c r="G74" s="109" t="s">
        <v>72</v>
      </c>
      <c r="H74" s="110" t="s">
        <v>30</v>
      </c>
      <c r="I74" s="109" t="s">
        <v>52</v>
      </c>
      <c r="J74" s="111" t="s">
        <v>45</v>
      </c>
      <c r="K74" s="110" t="s">
        <v>272</v>
      </c>
      <c r="L74" s="109" t="s">
        <v>250</v>
      </c>
      <c r="M74" s="110" t="s">
        <v>61</v>
      </c>
      <c r="N74" s="111" t="s">
        <v>46</v>
      </c>
      <c r="O74" s="109" t="s">
        <v>47</v>
      </c>
      <c r="P74" s="109" t="s">
        <v>55</v>
      </c>
      <c r="Q74" s="109" t="s">
        <v>47</v>
      </c>
      <c r="R74" s="10"/>
      <c r="S74" s="1"/>
    </row>
    <row r="75" spans="1:19" ht="47.25" x14ac:dyDescent="0.2">
      <c r="A75" s="117" t="s">
        <v>276</v>
      </c>
      <c r="B75" s="118" t="s">
        <v>277</v>
      </c>
      <c r="C75" s="118" t="s">
        <v>278</v>
      </c>
      <c r="D75" s="118" t="s">
        <v>279</v>
      </c>
      <c r="E75" s="69" t="s">
        <v>73</v>
      </c>
      <c r="F75" s="120" t="s">
        <v>56</v>
      </c>
      <c r="G75" s="120" t="s">
        <v>72</v>
      </c>
      <c r="H75" s="117" t="s">
        <v>31</v>
      </c>
      <c r="I75" s="120" t="s">
        <v>52</v>
      </c>
      <c r="J75" s="119" t="s">
        <v>45</v>
      </c>
      <c r="K75" s="117" t="s">
        <v>280</v>
      </c>
      <c r="L75" s="120" t="s">
        <v>250</v>
      </c>
      <c r="M75" s="117" t="s">
        <v>281</v>
      </c>
      <c r="N75" s="119" t="s">
        <v>46</v>
      </c>
      <c r="O75" s="120" t="s">
        <v>47</v>
      </c>
      <c r="P75" s="120" t="s">
        <v>55</v>
      </c>
      <c r="Q75" s="120" t="s">
        <v>47</v>
      </c>
    </row>
    <row r="76" spans="1:19" ht="47.25" x14ac:dyDescent="0.2">
      <c r="A76" s="121" t="s">
        <v>283</v>
      </c>
      <c r="B76" s="121" t="s">
        <v>284</v>
      </c>
      <c r="C76" s="121" t="s">
        <v>285</v>
      </c>
      <c r="D76" s="122" t="s">
        <v>282</v>
      </c>
      <c r="E76" s="69" t="s">
        <v>73</v>
      </c>
      <c r="F76" s="124" t="s">
        <v>56</v>
      </c>
      <c r="G76" s="124" t="s">
        <v>72</v>
      </c>
      <c r="H76" s="121" t="s">
        <v>30</v>
      </c>
      <c r="I76" s="124" t="s">
        <v>52</v>
      </c>
      <c r="J76" s="123" t="s">
        <v>45</v>
      </c>
      <c r="K76" s="121" t="s">
        <v>286</v>
      </c>
      <c r="L76" s="124" t="s">
        <v>250</v>
      </c>
      <c r="M76" s="121" t="s">
        <v>61</v>
      </c>
      <c r="N76" s="123" t="s">
        <v>46</v>
      </c>
      <c r="O76" s="124" t="s">
        <v>47</v>
      </c>
      <c r="P76" s="124" t="s">
        <v>55</v>
      </c>
      <c r="Q76" s="124" t="s">
        <v>47</v>
      </c>
    </row>
    <row r="77" spans="1:19" ht="47.25" x14ac:dyDescent="0.2">
      <c r="A77" s="125" t="s">
        <v>287</v>
      </c>
      <c r="B77" s="125" t="s">
        <v>292</v>
      </c>
      <c r="C77" s="125" t="s">
        <v>288</v>
      </c>
      <c r="D77" s="128" t="s">
        <v>291</v>
      </c>
      <c r="E77" s="69" t="s">
        <v>73</v>
      </c>
      <c r="F77" s="130" t="s">
        <v>110</v>
      </c>
      <c r="G77" s="129" t="s">
        <v>111</v>
      </c>
      <c r="H77" s="125" t="s">
        <v>58</v>
      </c>
      <c r="I77" s="127" t="s">
        <v>52</v>
      </c>
      <c r="J77" s="126" t="s">
        <v>45</v>
      </c>
      <c r="K77" s="125" t="s">
        <v>289</v>
      </c>
      <c r="L77" s="127" t="s">
        <v>290</v>
      </c>
      <c r="M77" s="125" t="s">
        <v>61</v>
      </c>
      <c r="N77" s="126" t="s">
        <v>46</v>
      </c>
      <c r="O77" s="127" t="s">
        <v>47</v>
      </c>
      <c r="P77" s="127" t="s">
        <v>55</v>
      </c>
      <c r="Q77" s="127" t="s">
        <v>47</v>
      </c>
    </row>
    <row r="78" spans="1:19" ht="47.25" x14ac:dyDescent="0.2">
      <c r="A78" s="131" t="s">
        <v>293</v>
      </c>
      <c r="B78" s="131" t="s">
        <v>210</v>
      </c>
      <c r="C78" s="131" t="s">
        <v>259</v>
      </c>
      <c r="D78" s="132" t="s">
        <v>260</v>
      </c>
      <c r="E78" s="69" t="s">
        <v>73</v>
      </c>
      <c r="F78" s="134" t="s">
        <v>110</v>
      </c>
      <c r="G78" s="133" t="s">
        <v>111</v>
      </c>
      <c r="H78" s="131" t="s">
        <v>30</v>
      </c>
      <c r="I78" s="134" t="s">
        <v>52</v>
      </c>
      <c r="J78" s="133" t="s">
        <v>45</v>
      </c>
      <c r="K78" s="131" t="s">
        <v>295</v>
      </c>
      <c r="L78" s="134" t="s">
        <v>290</v>
      </c>
      <c r="M78" s="131" t="s">
        <v>61</v>
      </c>
      <c r="N78" s="133" t="s">
        <v>46</v>
      </c>
      <c r="O78" s="134" t="s">
        <v>47</v>
      </c>
      <c r="P78" s="134" t="s">
        <v>55</v>
      </c>
      <c r="Q78" s="134" t="s">
        <v>47</v>
      </c>
    </row>
    <row r="79" spans="1:19" ht="47.25" x14ac:dyDescent="0.2">
      <c r="A79" s="131" t="s">
        <v>294</v>
      </c>
      <c r="B79" s="131" t="s">
        <v>179</v>
      </c>
      <c r="C79" s="131" t="s">
        <v>171</v>
      </c>
      <c r="D79" s="132" t="s">
        <v>297</v>
      </c>
      <c r="E79" s="69" t="s">
        <v>73</v>
      </c>
      <c r="F79" s="134" t="s">
        <v>172</v>
      </c>
      <c r="G79" s="133" t="s">
        <v>101</v>
      </c>
      <c r="H79" s="131" t="s">
        <v>39</v>
      </c>
      <c r="I79" s="134" t="s">
        <v>52</v>
      </c>
      <c r="J79" s="133" t="s">
        <v>45</v>
      </c>
      <c r="K79" s="131" t="s">
        <v>296</v>
      </c>
      <c r="L79" s="134" t="s">
        <v>290</v>
      </c>
      <c r="M79" s="131" t="s">
        <v>61</v>
      </c>
      <c r="N79" s="133" t="s">
        <v>46</v>
      </c>
      <c r="O79" s="134" t="s">
        <v>47</v>
      </c>
      <c r="P79" s="134" t="s">
        <v>55</v>
      </c>
      <c r="Q79" s="134" t="s">
        <v>47</v>
      </c>
    </row>
    <row r="80" spans="1:19" ht="15.75" customHeight="1" x14ac:dyDescent="0.2">
      <c r="A80" s="166" t="s">
        <v>301</v>
      </c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8"/>
    </row>
    <row r="81" spans="1:17" ht="47.25" x14ac:dyDescent="0.2">
      <c r="A81" s="82" t="s">
        <v>302</v>
      </c>
      <c r="B81" s="82" t="s">
        <v>210</v>
      </c>
      <c r="C81" s="82" t="s">
        <v>259</v>
      </c>
      <c r="D81" s="82" t="s">
        <v>306</v>
      </c>
      <c r="E81" s="138" t="s">
        <v>73</v>
      </c>
      <c r="F81" s="82" t="s">
        <v>110</v>
      </c>
      <c r="G81" s="82" t="s">
        <v>111</v>
      </c>
      <c r="H81" s="82" t="s">
        <v>34</v>
      </c>
      <c r="I81" s="137" t="s">
        <v>52</v>
      </c>
      <c r="J81" s="136" t="s">
        <v>45</v>
      </c>
      <c r="K81" s="135" t="s">
        <v>309</v>
      </c>
      <c r="L81" s="137" t="s">
        <v>305</v>
      </c>
      <c r="M81" s="135" t="s">
        <v>61</v>
      </c>
      <c r="N81" s="136" t="s">
        <v>46</v>
      </c>
      <c r="O81" s="137" t="s">
        <v>47</v>
      </c>
      <c r="P81" s="137" t="s">
        <v>55</v>
      </c>
      <c r="Q81" s="137" t="s">
        <v>47</v>
      </c>
    </row>
    <row r="82" spans="1:17" ht="47.25" x14ac:dyDescent="0.2">
      <c r="A82" s="82" t="s">
        <v>303</v>
      </c>
      <c r="B82" s="82" t="s">
        <v>307</v>
      </c>
      <c r="C82" s="82" t="s">
        <v>129</v>
      </c>
      <c r="D82" s="140" t="s">
        <v>308</v>
      </c>
      <c r="E82" s="138" t="s">
        <v>73</v>
      </c>
      <c r="F82" s="137" t="s">
        <v>56</v>
      </c>
      <c r="G82" s="137" t="s">
        <v>72</v>
      </c>
      <c r="H82" s="82" t="s">
        <v>30</v>
      </c>
      <c r="I82" s="137" t="s">
        <v>52</v>
      </c>
      <c r="J82" s="136" t="s">
        <v>45</v>
      </c>
      <c r="K82" s="135" t="s">
        <v>310</v>
      </c>
      <c r="L82" s="137" t="s">
        <v>305</v>
      </c>
      <c r="M82" s="135" t="s">
        <v>61</v>
      </c>
      <c r="N82" s="136" t="s">
        <v>46</v>
      </c>
      <c r="O82" s="137" t="s">
        <v>47</v>
      </c>
      <c r="P82" s="137" t="s">
        <v>55</v>
      </c>
      <c r="Q82" s="137" t="s">
        <v>47</v>
      </c>
    </row>
    <row r="83" spans="1:17" ht="47.25" x14ac:dyDescent="0.2">
      <c r="A83" s="82" t="s">
        <v>304</v>
      </c>
      <c r="B83" s="82" t="s">
        <v>311</v>
      </c>
      <c r="C83" s="82" t="s">
        <v>99</v>
      </c>
      <c r="D83" s="82" t="s">
        <v>312</v>
      </c>
      <c r="E83" s="138" t="s">
        <v>73</v>
      </c>
      <c r="F83" s="82" t="s">
        <v>110</v>
      </c>
      <c r="G83" s="82" t="s">
        <v>111</v>
      </c>
      <c r="H83" s="82" t="s">
        <v>33</v>
      </c>
      <c r="I83" s="137" t="s">
        <v>52</v>
      </c>
      <c r="J83" s="136" t="s">
        <v>45</v>
      </c>
      <c r="K83" s="135" t="s">
        <v>313</v>
      </c>
      <c r="L83" s="137" t="s">
        <v>305</v>
      </c>
      <c r="M83" s="135" t="s">
        <v>61</v>
      </c>
      <c r="N83" s="136" t="s">
        <v>46</v>
      </c>
      <c r="O83" s="137" t="s">
        <v>47</v>
      </c>
      <c r="P83" s="137" t="s">
        <v>55</v>
      </c>
      <c r="Q83" s="137" t="s">
        <v>47</v>
      </c>
    </row>
    <row r="84" spans="1:17" ht="47.25" x14ac:dyDescent="0.2">
      <c r="A84" s="82" t="s">
        <v>316</v>
      </c>
      <c r="B84" s="82" t="s">
        <v>91</v>
      </c>
      <c r="C84" s="82" t="s">
        <v>317</v>
      </c>
      <c r="D84" s="140" t="s">
        <v>314</v>
      </c>
      <c r="E84" s="142" t="s">
        <v>73</v>
      </c>
      <c r="F84" s="143" t="s">
        <v>56</v>
      </c>
      <c r="G84" s="143" t="s">
        <v>72</v>
      </c>
      <c r="H84" s="82" t="s">
        <v>30</v>
      </c>
      <c r="I84" s="143" t="s">
        <v>52</v>
      </c>
      <c r="J84" s="142" t="s">
        <v>45</v>
      </c>
      <c r="K84" s="141" t="s">
        <v>315</v>
      </c>
      <c r="L84" s="143" t="s">
        <v>305</v>
      </c>
      <c r="M84" s="141" t="s">
        <v>318</v>
      </c>
      <c r="N84" s="142" t="s">
        <v>46</v>
      </c>
      <c r="O84" s="143" t="s">
        <v>47</v>
      </c>
      <c r="P84" s="143" t="s">
        <v>55</v>
      </c>
      <c r="Q84" s="143" t="s">
        <v>47</v>
      </c>
    </row>
    <row r="85" spans="1:17" ht="47.25" x14ac:dyDescent="0.2">
      <c r="A85" s="82" t="s">
        <v>321</v>
      </c>
      <c r="B85" s="82" t="s">
        <v>210</v>
      </c>
      <c r="C85" s="82" t="s">
        <v>259</v>
      </c>
      <c r="D85" s="147" t="s">
        <v>227</v>
      </c>
      <c r="E85" s="145" t="s">
        <v>73</v>
      </c>
      <c r="F85" s="82" t="s">
        <v>110</v>
      </c>
      <c r="G85" s="82" t="s">
        <v>111</v>
      </c>
      <c r="H85" s="82" t="s">
        <v>35</v>
      </c>
      <c r="I85" s="144" t="s">
        <v>52</v>
      </c>
      <c r="J85" s="145" t="s">
        <v>45</v>
      </c>
      <c r="K85" s="146" t="s">
        <v>322</v>
      </c>
      <c r="L85" s="144" t="s">
        <v>323</v>
      </c>
      <c r="M85" s="146" t="s">
        <v>324</v>
      </c>
      <c r="N85" s="145" t="s">
        <v>46</v>
      </c>
      <c r="O85" s="144" t="s">
        <v>47</v>
      </c>
      <c r="P85" s="144" t="s">
        <v>55</v>
      </c>
      <c r="Q85" s="144" t="s">
        <v>47</v>
      </c>
    </row>
    <row r="88" spans="1:17" ht="15.75" x14ac:dyDescent="0.2">
      <c r="I88" s="114" t="s">
        <v>298</v>
      </c>
      <c r="J88" s="114"/>
      <c r="K88" s="114"/>
      <c r="L88" s="114"/>
      <c r="M88" s="114"/>
      <c r="N88" s="114"/>
      <c r="O88" s="114"/>
      <c r="P88" s="1"/>
      <c r="Q88" s="1"/>
    </row>
    <row r="89" spans="1:17" ht="15.75" x14ac:dyDescent="0.2">
      <c r="I89" s="139" t="s">
        <v>299</v>
      </c>
      <c r="J89" s="139"/>
      <c r="K89" s="114"/>
      <c r="L89" s="114"/>
      <c r="M89" s="114" t="s">
        <v>320</v>
      </c>
      <c r="N89" s="114"/>
      <c r="O89" s="114"/>
      <c r="P89" s="1"/>
      <c r="Q89" s="1"/>
    </row>
    <row r="90" spans="1:17" ht="15.75" x14ac:dyDescent="0.2">
      <c r="I90" s="114"/>
      <c r="J90" s="114"/>
      <c r="K90" s="114"/>
      <c r="L90" s="114"/>
      <c r="M90" s="114"/>
      <c r="N90" s="114"/>
      <c r="O90" s="114"/>
      <c r="P90" s="1"/>
      <c r="Q90" s="1"/>
    </row>
    <row r="91" spans="1:17" ht="15.75" x14ac:dyDescent="0.2">
      <c r="I91" s="1"/>
      <c r="J91" s="1"/>
      <c r="K91" s="165" t="s">
        <v>300</v>
      </c>
      <c r="L91" s="165"/>
      <c r="M91" s="165"/>
      <c r="N91" s="115"/>
      <c r="O91" s="116"/>
      <c r="P91" s="116"/>
      <c r="Q91" s="116"/>
    </row>
    <row r="92" spans="1:17" ht="15.75" x14ac:dyDescent="0.2">
      <c r="I92" s="1"/>
      <c r="J92" s="1"/>
      <c r="K92" s="1"/>
      <c r="L92" s="1"/>
      <c r="M92" s="10"/>
      <c r="N92" s="1"/>
      <c r="O92" s="93"/>
      <c r="P92" s="93"/>
      <c r="Q92" s="93"/>
    </row>
  </sheetData>
  <autoFilter ref="A15:O15"/>
  <mergeCells count="48">
    <mergeCell ref="K91:M91"/>
    <mergeCell ref="A80:Q80"/>
    <mergeCell ref="A12:A14"/>
    <mergeCell ref="P12:P14"/>
    <mergeCell ref="A8:D8"/>
    <mergeCell ref="E8:O8"/>
    <mergeCell ref="A9:D9"/>
    <mergeCell ref="E9:O9"/>
    <mergeCell ref="A10:D10"/>
    <mergeCell ref="E10:O10"/>
    <mergeCell ref="Q12:Q14"/>
    <mergeCell ref="A16:Q16"/>
    <mergeCell ref="A50:Q50"/>
    <mergeCell ref="A55:A57"/>
    <mergeCell ref="D55:D57"/>
    <mergeCell ref="E55:E57"/>
    <mergeCell ref="A5:D5"/>
    <mergeCell ref="E5:O5"/>
    <mergeCell ref="A6:D6"/>
    <mergeCell ref="E6:O6"/>
    <mergeCell ref="A7:D7"/>
    <mergeCell ref="E7:O7"/>
    <mergeCell ref="A3:O3"/>
    <mergeCell ref="A1:O1"/>
    <mergeCell ref="A2:O2"/>
    <mergeCell ref="B12:B14"/>
    <mergeCell ref="C12:C14"/>
    <mergeCell ref="D12:M12"/>
    <mergeCell ref="N12:N14"/>
    <mergeCell ref="O12:O13"/>
    <mergeCell ref="D13:D14"/>
    <mergeCell ref="E13:E14"/>
    <mergeCell ref="F13:G13"/>
    <mergeCell ref="H13:H14"/>
    <mergeCell ref="I13:J13"/>
    <mergeCell ref="L13:M13"/>
    <mergeCell ref="A4:D4"/>
    <mergeCell ref="E4:O4"/>
    <mergeCell ref="K13:K14"/>
    <mergeCell ref="I55:I57"/>
    <mergeCell ref="J55:J57"/>
    <mergeCell ref="K55:K57"/>
    <mergeCell ref="Q55:Q57"/>
    <mergeCell ref="L55:L57"/>
    <mergeCell ref="M55:M57"/>
    <mergeCell ref="N55:N57"/>
    <mergeCell ref="O55:O57"/>
    <mergeCell ref="P55:P57"/>
  </mergeCells>
  <hyperlinks>
    <hyperlink ref="E7" r:id="rId1"/>
  </hyperlinks>
  <pageMargins left="0.19685039370078741" right="0.19685039370078741" top="0.39370078740157483" bottom="0.39370078740157483" header="0.19685039370078741" footer="0.19685039370078741"/>
  <pageSetup paperSize="9" scale="42" fitToHeight="0" orientation="landscape" r:id="rId2"/>
  <headerFooter alignWithMargins="0">
    <oddHeader>&amp;C&amp;P</oddHeader>
  </headerFooter>
  <rowBreaks count="2" manualBreakCount="2">
    <brk id="25" max="18" man="1"/>
    <brk id="4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Роза И. Генердукаева</cp:lastModifiedBy>
  <cp:lastPrinted>2023-08-10T06:22:05Z</cp:lastPrinted>
  <dcterms:created xsi:type="dcterms:W3CDTF">2018-05-10T11:40:04Z</dcterms:created>
  <dcterms:modified xsi:type="dcterms:W3CDTF">2023-08-10T06:28:56Z</dcterms:modified>
</cp:coreProperties>
</file>