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45\YRotdel\1  ОТЧЕТ раскрытие инфо по ТГ\ТР 2023\11.  ноябрь    ТР\"/>
    </mc:Choice>
  </mc:AlternateContent>
  <bookViews>
    <workbookView xWindow="0" yWindow="0" windowWidth="28800" windowHeight="12300"/>
  </bookViews>
  <sheets>
    <sheet name="НОЯБРЬ 2023" sheetId="1" r:id="rId1"/>
  </sheets>
  <definedNames>
    <definedName name="_xlnm.Print_Area" localSheetId="0">'НОЯБРЬ 2023'!$A$1:$Y$38</definedName>
  </definedNames>
  <calcPr calcId="162913"/>
</workbook>
</file>

<file path=xl/calcChain.xml><?xml version="1.0" encoding="utf-8"?>
<calcChain xmlns="http://schemas.openxmlformats.org/spreadsheetml/2006/main">
  <c r="T38" i="1" l="1"/>
  <c r="T37" i="1"/>
  <c r="T36" i="1"/>
  <c r="T35" i="1"/>
  <c r="T34" i="1"/>
  <c r="T33" i="1"/>
  <c r="T32" i="1"/>
  <c r="T31" i="1"/>
  <c r="T29" i="1"/>
  <c r="T28" i="1"/>
  <c r="T22" i="1"/>
  <c r="T24" i="1"/>
  <c r="T23" i="1"/>
  <c r="T27" i="1"/>
  <c r="T26" i="1"/>
  <c r="T25" i="1"/>
  <c r="T21" i="1"/>
  <c r="T20" i="1"/>
  <c r="T19" i="1"/>
  <c r="T18" i="1"/>
  <c r="T17" i="1"/>
  <c r="T16" i="1"/>
</calcChain>
</file>

<file path=xl/sharedStrings.xml><?xml version="1.0" encoding="utf-8"?>
<sst xmlns="http://schemas.openxmlformats.org/spreadsheetml/2006/main" count="128" uniqueCount="91">
  <si>
    <t>Приложение № 10</t>
  </si>
  <si>
    <t xml:space="preserve">к приказу ФАС России 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</si>
  <si>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</si>
  <si>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</si>
  <si>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</si>
  <si>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№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</si>
  <si>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</si>
  <si>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</si>
  <si>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</si>
  <si>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</si>
  <si>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</si>
  <si>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</si>
  <si>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</si>
  <si>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</si>
  <si>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</si>
  <si>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</si>
  <si>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</si>
  <si>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</si>
  <si>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</si>
  <si>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</si>
  <si>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</si>
  <si>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</si>
  <si>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</si>
  <si>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</si>
  <si>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</si>
  <si>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</si>
  <si>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</si>
  <si>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</si>
  <si>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</si>
  <si>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</si>
  <si>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</si>
  <si>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</si>
  <si>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усл.ед.</t>
  </si>
  <si>
    <t>х</t>
  </si>
  <si>
    <t xml:space="preserve">Реквизиты документа             </t>
  </si>
  <si>
    <t xml:space="preserve">Сумма закупки (товаров, работ, услуг) </t>
  </si>
  <si>
    <t xml:space="preserve">Цена за единицу товара, работ, услуг </t>
  </si>
  <si>
    <t>от 8  декабря   2022   № 960/22</t>
  </si>
  <si>
    <t xml:space="preserve"> приобретение электроэнергии, вспомогательные материалы</t>
  </si>
  <si>
    <t xml:space="preserve">Техническое обслуживание  и текущий ремонт , услуги производственного назначения, приобретение  горюче-смазочных материалов  </t>
  </si>
  <si>
    <t>ООО Актион-пресс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</si>
  <si>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 НОЯБРЬ 2023 г.</t>
    </r>
  </si>
  <si>
    <t>ООО "Градорика"</t>
  </si>
  <si>
    <t>ООО Югорский кондитер</t>
  </si>
  <si>
    <t>ООО ТехноСварКомплект (ООО ТСК)</t>
  </si>
  <si>
    <t>ИП Бубельный В.В.</t>
  </si>
  <si>
    <t>ООО Техмет-Урал</t>
  </si>
  <si>
    <t>ООО Водянофф</t>
  </si>
  <si>
    <t>ООО Корунд</t>
  </si>
  <si>
    <t>поставка и установка электропривода на въездных воротах</t>
  </si>
  <si>
    <t>поставка сварочного оборудования для СМР</t>
  </si>
  <si>
    <t xml:space="preserve">поставка бутылированной водв </t>
  </si>
  <si>
    <t>поставка товара (аккумуляторные батареи)</t>
  </si>
  <si>
    <t>13102023 от 17.11.2023</t>
  </si>
  <si>
    <t>62/2023 от 21.11.2023</t>
  </si>
  <si>
    <t>831/2023 от 23.11.2023</t>
  </si>
  <si>
    <t>200 от 20.11.2023</t>
  </si>
  <si>
    <t>ООО Восток Моторс Ноябрьск</t>
  </si>
  <si>
    <t>Администрация города Новый Уренгой Департамент имущественных и жилищных отношений</t>
  </si>
  <si>
    <t>ООО ГазМашСтрой</t>
  </si>
  <si>
    <t>Неисключительные права (простая неисключительная лицензия)</t>
  </si>
  <si>
    <t>Техническое обслуживание автомобиля  Тойота Прадо</t>
  </si>
  <si>
    <t>Аренда земельного участка кадастровый номер 89:11:060201:2346 площадь 23 кв.м.</t>
  </si>
  <si>
    <t>поставка (регуляторы)</t>
  </si>
  <si>
    <t>ООО Техник Плюс</t>
  </si>
  <si>
    <t>ООО Автореал</t>
  </si>
  <si>
    <t>Сервитут  для строительства  объекта  номер 89:11:010101:149/чзу1 ( 16 кв. м)</t>
  </si>
  <si>
    <t xml:space="preserve"> сервитута  для строительства  объекта       номер 89:11:010101:808/чзу1 ( 3 кв. м)</t>
  </si>
  <si>
    <t>поставка расходных материалов</t>
  </si>
  <si>
    <t>поставка ( расходные материалы на автомобили)</t>
  </si>
  <si>
    <t>492309374  от 17.10.2023</t>
  </si>
  <si>
    <t>Б/Н  23.10.2023</t>
  </si>
  <si>
    <t>34/23 02.11.2023</t>
  </si>
  <si>
    <t>Б/Н  от 07.11.2023</t>
  </si>
  <si>
    <t>845/2023 от 30.11.2023</t>
  </si>
  <si>
    <t xml:space="preserve"> AR-10/2023  от 30.11.2023</t>
  </si>
  <si>
    <t xml:space="preserve">шт. </t>
  </si>
  <si>
    <t>Новогдний подарок "Музыкальная  игрушка "Изумрудик " вес 1 кг.</t>
  </si>
  <si>
    <t xml:space="preserve">Новогдний подарок "дракон "Подишкин" вес 1 кг.  </t>
  </si>
  <si>
    <t>Новогдний подарок "Дракон  в варежках" вес 1 кг.</t>
  </si>
  <si>
    <t>Новогдний подарок  Набор  " Ночная  фурия"  вес 1 кг.</t>
  </si>
  <si>
    <t>Новогдний подарок "Торнадо" вес 1 кг.</t>
  </si>
  <si>
    <t>824/2023 от 23.11.2023</t>
  </si>
  <si>
    <t>35  от 20.11.2023</t>
  </si>
  <si>
    <t>ПУ 287/23 от 23.11.2023</t>
  </si>
  <si>
    <t>Аппарат инверторный КЕДР Mu1tiARC-200() 22ОВ 10-200А НАКС</t>
  </si>
  <si>
    <t>Элеклрододержатель 300А</t>
  </si>
  <si>
    <t>Пульт управления КЕДР ПДУ-01 К</t>
  </si>
  <si>
    <t>кассовая чековая лента шириной 80 мм</t>
  </si>
  <si>
    <t>кассовая чековая лента шириной 57 мм</t>
  </si>
  <si>
    <t>21---/11--23  от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</si>
</sst>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_р_."/>
    <numFmt numFmtId="165" formatCode="_-* #,##0.00_р_._-;\-* #,##0.00_р_._-;_-* \-??_р_._-;_-@_-"/>
    <numFmt numFmtId="166" formatCode="_-* #,##0.00\ _₽_-;\-* #,##0.00\ _₽_-;_-* \-??\ _₽_-;_-@_-"/>
    <numFmt numFmtId="167" formatCode="#,##0.000"/>
    <numFmt numFmtId="168" formatCode="0.000"/>
    <numFmt numFmtId="169" formatCode="0.00000"/>
  </numFmts>
  <fonts count="1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18"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8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12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right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wrapText="1"/>
    </xf>
    <xf numFmtId="14" fontId="0" fillId="0" borderId="14" xfId="0" applyNumberFormat="1" applyBorder="1" applyAlignment="1">
      <alignment horizontal="center" vertical="center" wrapText="1"/>
    </xf>
    <xf numFmtId="14" fontId="0" fillId="3" borderId="14" xfId="0" applyNumberForma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wrapText="1"/>
    </xf>
    <xf numFmtId="14" fontId="0" fillId="0" borderId="0" xfId="0" applyNumberForma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14" fontId="14" fillId="2" borderId="12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6" fontId="15" fillId="0" borderId="12" xfId="0" applyNumberFormat="1" applyFont="1" applyBorder="1" applyAlignment="1">
      <alignment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 wrapText="1"/>
    </xf>
    <xf numFmtId="167" fontId="13" fillId="0" borderId="12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4" fontId="14" fillId="2" borderId="19" xfId="0" applyNumberFormat="1" applyFont="1" applyFill="1" applyBorder="1" applyAlignment="1">
      <alignment horizontal="center" vertical="center" wrapText="1"/>
    </xf>
    <xf numFmtId="168" fontId="13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3" fillId="0" borderId="12" xfId="0" applyNumberFormat="1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vertical="center" wrapText="1"/>
    </xf>
    <xf numFmtId="14" fontId="0" fillId="3" borderId="22" xfId="0" applyNumberFormat="1" applyFill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18" fillId="0" borderId="24" xfId="0" applyFont="1" applyFill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/>
    </xf>
    <xf numFmtId="166" fontId="15" fillId="0" borderId="17" xfId="0" applyNumberFormat="1" applyFont="1" applyBorder="1" applyAlignment="1">
      <alignment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14" fontId="0" fillId="3" borderId="12" xfId="0" applyNumberForma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9" fontId="13" fillId="0" borderId="12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8" fillId="0" borderId="6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14" fontId="14" fillId="2" borderId="19" xfId="0" applyNumberFormat="1" applyFont="1" applyFill="1" applyBorder="1" applyAlignment="1">
      <alignment horizontal="center" vertical="center" wrapText="1"/>
    </xf>
    <xf numFmtId="14" fontId="14" fillId="2" borderId="20" xfId="0" applyNumberFormat="1" applyFont="1" applyFill="1" applyBorder="1" applyAlignment="1">
      <alignment horizontal="center" vertical="center" wrapText="1"/>
    </xf>
    <xf numFmtId="14" fontId="14" fillId="2" borderId="17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4" fontId="14" fillId="2" borderId="22" xfId="0" applyNumberFormat="1" applyFont="1" applyFill="1" applyBorder="1" applyAlignment="1">
      <alignment horizontal="center" vertical="center" wrapText="1"/>
    </xf>
    <xf numFmtId="14" fontId="14" fillId="2" borderId="23" xfId="0" applyNumberFormat="1" applyFont="1" applyFill="1" applyBorder="1" applyAlignment="1">
      <alignment horizontal="center" vertical="center" wrapText="1"/>
    </xf>
    <xf numFmtId="14" fontId="14" fillId="2" borderId="24" xfId="0" applyNumberFormat="1" applyFont="1" applyFill="1" applyBorder="1" applyAlignment="1">
      <alignment horizontal="center" vertical="center" wrapText="1"/>
    </xf>
    <xf numFmtId="14" fontId="14" fillId="2" borderId="12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wrapText="1"/>
    </xf>
    <xf numFmtId="0" fontId="16" fillId="0" borderId="25" xfId="0" applyNumberFormat="1" applyFont="1" applyBorder="1" applyAlignment="1">
      <alignment horizontal="center" wrapText="1"/>
    </xf>
    <xf numFmtId="0" fontId="16" fillId="0" borderId="14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0923" y="190500"/>
    <xdr:ext cx="76200" cy="152400"/>
    <xdr:sp macro="" textlink="">
      <xdr:nvSpPr>
        <xdr:cNvPr id="2" name="Shape 1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  <xdr:absoluteAnchor>
    <xdr:pos x="510923" y="190500"/>
    <xdr:ext cx="76200" cy="152400"/>
    <xdr:sp macro="" textlink="">
      <xdr:nvSpPr>
        <xdr:cNvPr id="3" name="Shape 2"/>
        <xdr:cNvSpPr txBox="1"/>
      </xdr:nvSpPr>
      <xdr:spPr>
        <a:xfrm>
          <a:off x="0" y="0"/>
          <a:ext cx="76200" cy="152400"/>
        </a:xfrm>
        <a:prstGeom prst="rect">
          <a:avLst/>
        </a:prstGeom>
        <a:noFill/>
        <a:ln>
          <a:noFill/>
        </a:ln>
      </xdr:spPr>
      <xdr:txBody>
        <a:bodyPr/>
        <a:lstStyle>
          <a:defPPr/>
          <a:lvl1pPr lvl="0"/>
          <a:lvl2pPr lvl="1"/>
          <a:lvl3pPr lvl="2"/>
          <a:lvl4pPr lvl="3"/>
          <a:lvl5pPr lvl="4"/>
          <a:lvl6pPr lvl="5"/>
          <a:lvl7pPr lvl="6"/>
          <a:lvl8pPr lvl="7"/>
          <a:lvl9pPr lvl="8"/>
        </a:lstStyle>
        <a:p>
          <a:endParaRPr/>
        </a:p>
      </xdr:txBody>
    </xdr:sp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topLeftCell="A19" zoomScale="77" zoomScaleNormal="77" zoomScaleSheetLayoutView="100" workbookViewId="0">
      <selection activeCell="L25" sqref="L25:L27"/>
    </sheetView>
  </sheetViews>
  <sheetFormatPr defaultColWidth="9.140625" defaultRowHeight="15" x14ac:dyDescent="0.25"/>
  <cols>
    <col min="1" max="1" width="9.85546875" style="1" customWidth="1"/>
    <col min="2" max="2" width="20.5703125" style="1" customWidth="1"/>
    <col min="3" max="3" width="10" style="1" customWidth="1"/>
    <col min="4" max="4" width="13.140625" style="1" customWidth="1"/>
    <col min="5" max="5" width="11" style="1" customWidth="1"/>
    <col min="6" max="6" width="12" style="1" customWidth="1"/>
    <col min="7" max="7" width="13.28515625" style="1" customWidth="1"/>
    <col min="8" max="8" width="10" style="1" customWidth="1"/>
    <col min="9" max="9" width="13.85546875" style="1" customWidth="1"/>
    <col min="10" max="10" width="10.85546875" style="1" customWidth="1"/>
    <col min="11" max="11" width="15.28515625" style="1" customWidth="1"/>
    <col min="12" max="12" width="14.140625" style="1" customWidth="1"/>
    <col min="13" max="13" width="16.140625" style="1" customWidth="1"/>
    <col min="14" max="14" width="16.42578125" style="1" customWidth="1"/>
    <col min="15" max="15" width="10.28515625" style="1" customWidth="1"/>
    <col min="16" max="16" width="43.28515625" style="1" customWidth="1"/>
    <col min="17" max="17" width="14.85546875" style="2" customWidth="1"/>
    <col min="18" max="18" width="11.7109375" style="1" customWidth="1"/>
    <col min="19" max="19" width="13" style="3" customWidth="1"/>
    <col min="20" max="20" width="26.7109375" style="4" customWidth="1"/>
    <col min="21" max="21" width="36.28515625" style="1" customWidth="1"/>
    <col min="22" max="22" width="23.42578125" style="1" customWidth="1"/>
    <col min="23" max="25" width="9.140625" style="1" hidden="1" customWidth="1"/>
    <col min="26" max="16384" width="9.140625" style="1"/>
  </cols>
  <sheetData>
    <row r="1" spans="1:2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0"/>
      <c r="R1" s="94" t="s">
        <v>0</v>
      </c>
      <c r="S1" s="94"/>
      <c r="T1" s="94"/>
      <c r="U1" s="94"/>
      <c r="V1" s="94"/>
      <c r="W1" s="8"/>
      <c r="X1" s="8"/>
      <c r="Y1" s="8"/>
    </row>
    <row r="2" spans="1:2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/>
      <c r="R2" s="94" t="s">
        <v>1</v>
      </c>
      <c r="S2" s="94"/>
      <c r="T2" s="94"/>
      <c r="U2" s="94"/>
      <c r="V2" s="94"/>
      <c r="W2" s="8"/>
      <c r="X2" s="8"/>
      <c r="Y2" s="8"/>
    </row>
    <row r="3" spans="1:2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  <c r="R3" s="95" t="s">
        <v>37</v>
      </c>
      <c r="S3" s="94"/>
      <c r="T3" s="94"/>
      <c r="U3" s="94"/>
      <c r="V3" s="94"/>
      <c r="W3" s="8"/>
      <c r="X3" s="8"/>
      <c r="Y3" s="8"/>
    </row>
    <row r="4" spans="1:2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/>
      <c r="R4" s="11"/>
      <c r="S4" s="11"/>
      <c r="T4" s="11"/>
      <c r="U4" s="11"/>
      <c r="V4" s="11"/>
      <c r="W4" s="8"/>
      <c r="X4" s="8"/>
      <c r="Y4" s="8"/>
    </row>
    <row r="5" spans="1:25" ht="28.5" x14ac:dyDescent="0.45">
      <c r="A5" s="8"/>
      <c r="B5" s="8"/>
      <c r="C5" s="8"/>
      <c r="D5" s="8"/>
      <c r="E5" s="8"/>
      <c r="F5" s="8"/>
      <c r="G5" s="87" t="s">
        <v>2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11"/>
      <c r="W5" s="8"/>
      <c r="X5" s="8"/>
      <c r="Y5" s="8"/>
    </row>
    <row r="6" spans="1:25" ht="28.5" x14ac:dyDescent="0.45">
      <c r="A6" s="8"/>
      <c r="B6" s="8"/>
      <c r="C6" s="8"/>
      <c r="D6" s="8"/>
      <c r="E6" s="8"/>
      <c r="F6" s="8"/>
      <c r="G6" s="87" t="s">
        <v>3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11"/>
      <c r="W6" s="8"/>
      <c r="X6" s="8"/>
      <c r="Y6" s="8"/>
    </row>
    <row r="7" spans="1:25" ht="28.5" x14ac:dyDescent="0.45">
      <c r="A7" s="8"/>
      <c r="B7" s="8"/>
      <c r="C7" s="8"/>
      <c r="D7" s="8"/>
      <c r="E7" s="8"/>
      <c r="F7" s="8"/>
      <c r="G7" s="87" t="s">
        <v>4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11"/>
      <c r="W7" s="8"/>
      <c r="X7" s="8"/>
      <c r="Y7" s="8"/>
    </row>
    <row r="8" spans="1:25" ht="48.75" customHeight="1" x14ac:dyDescent="0.25">
      <c r="A8" s="8"/>
      <c r="B8" s="8"/>
      <c r="C8" s="8"/>
      <c r="D8" s="8"/>
      <c r="E8" s="8"/>
      <c r="F8" s="8"/>
      <c r="G8" s="88" t="s">
        <v>41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/>
      <c r="V8" s="11"/>
      <c r="W8" s="8"/>
      <c r="X8" s="8"/>
      <c r="Y8" s="8"/>
    </row>
    <row r="9" spans="1:25" ht="30" customHeight="1" x14ac:dyDescent="0.25">
      <c r="A9" s="71" t="s">
        <v>5</v>
      </c>
      <c r="B9" s="71" t="s">
        <v>6</v>
      </c>
      <c r="C9" s="91" t="s">
        <v>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77" t="s">
        <v>8</v>
      </c>
      <c r="Q9" s="83" t="s">
        <v>36</v>
      </c>
      <c r="R9" s="81" t="s">
        <v>9</v>
      </c>
      <c r="S9" s="85" t="s">
        <v>10</v>
      </c>
      <c r="T9" s="79" t="s">
        <v>35</v>
      </c>
      <c r="U9" s="71" t="s">
        <v>11</v>
      </c>
      <c r="V9" s="71" t="s">
        <v>34</v>
      </c>
      <c r="W9" s="8"/>
      <c r="X9" s="8"/>
      <c r="Y9" s="8"/>
    </row>
    <row r="10" spans="1:25" ht="15" customHeight="1" x14ac:dyDescent="0.25">
      <c r="A10" s="72"/>
      <c r="B10" s="72"/>
      <c r="C10" s="71" t="s">
        <v>12</v>
      </c>
      <c r="D10" s="76"/>
      <c r="E10" s="76"/>
      <c r="F10" s="76"/>
      <c r="G10" s="76"/>
      <c r="H10" s="76"/>
      <c r="I10" s="76"/>
      <c r="J10" s="76"/>
      <c r="K10" s="76"/>
      <c r="L10" s="76"/>
      <c r="M10" s="70"/>
      <c r="N10" s="71" t="s">
        <v>13</v>
      </c>
      <c r="O10" s="73"/>
      <c r="P10" s="72"/>
      <c r="Q10" s="84"/>
      <c r="R10" s="82"/>
      <c r="S10" s="86"/>
      <c r="T10" s="80"/>
      <c r="U10" s="72"/>
      <c r="V10" s="72"/>
      <c r="W10" s="8"/>
      <c r="X10" s="8"/>
      <c r="Y10" s="8"/>
    </row>
    <row r="11" spans="1:25" ht="15" customHeight="1" x14ac:dyDescent="0.25">
      <c r="A11" s="72"/>
      <c r="B11" s="72"/>
      <c r="C11" s="71" t="s">
        <v>14</v>
      </c>
      <c r="D11" s="76"/>
      <c r="E11" s="76"/>
      <c r="F11" s="76"/>
      <c r="G11" s="76"/>
      <c r="H11" s="76"/>
      <c r="I11" s="76"/>
      <c r="J11" s="76"/>
      <c r="K11" s="76"/>
      <c r="L11" s="70"/>
      <c r="M11" s="71" t="s">
        <v>15</v>
      </c>
      <c r="N11" s="74"/>
      <c r="O11" s="75"/>
      <c r="P11" s="72"/>
      <c r="Q11" s="84"/>
      <c r="R11" s="82"/>
      <c r="S11" s="86"/>
      <c r="T11" s="80"/>
      <c r="U11" s="72"/>
      <c r="V11" s="72"/>
      <c r="W11" s="8"/>
      <c r="X11" s="8"/>
      <c r="Y11" s="8"/>
    </row>
    <row r="12" spans="1:25" ht="32.25" customHeight="1" x14ac:dyDescent="0.25">
      <c r="A12" s="72"/>
      <c r="B12" s="72"/>
      <c r="C12" s="69" t="s">
        <v>16</v>
      </c>
      <c r="D12" s="76"/>
      <c r="E12" s="70"/>
      <c r="F12" s="69" t="s">
        <v>17</v>
      </c>
      <c r="G12" s="76"/>
      <c r="H12" s="70"/>
      <c r="I12" s="69" t="s">
        <v>18</v>
      </c>
      <c r="J12" s="70"/>
      <c r="K12" s="69" t="s">
        <v>19</v>
      </c>
      <c r="L12" s="70"/>
      <c r="M12" s="72"/>
      <c r="N12" s="71" t="s">
        <v>20</v>
      </c>
      <c r="O12" s="71" t="s">
        <v>21</v>
      </c>
      <c r="P12" s="72"/>
      <c r="Q12" s="84"/>
      <c r="R12" s="82"/>
      <c r="S12" s="86"/>
      <c r="T12" s="80"/>
      <c r="U12" s="72"/>
      <c r="V12" s="72"/>
      <c r="W12" s="8"/>
      <c r="X12" s="8"/>
      <c r="Y12" s="8"/>
    </row>
    <row r="13" spans="1:25" ht="108" customHeight="1" x14ac:dyDescent="0.25">
      <c r="A13" s="72"/>
      <c r="B13" s="72"/>
      <c r="C13" s="7" t="s">
        <v>22</v>
      </c>
      <c r="D13" s="7" t="s">
        <v>23</v>
      </c>
      <c r="E13" s="7" t="s">
        <v>24</v>
      </c>
      <c r="F13" s="7" t="s">
        <v>25</v>
      </c>
      <c r="G13" s="7" t="s">
        <v>26</v>
      </c>
      <c r="H13" s="7" t="s">
        <v>27</v>
      </c>
      <c r="I13" s="7" t="s">
        <v>28</v>
      </c>
      <c r="J13" s="7" t="s">
        <v>29</v>
      </c>
      <c r="K13" s="7" t="s">
        <v>30</v>
      </c>
      <c r="L13" s="7" t="s">
        <v>31</v>
      </c>
      <c r="M13" s="72"/>
      <c r="N13" s="72"/>
      <c r="O13" s="72"/>
      <c r="P13" s="78"/>
      <c r="Q13" s="84"/>
      <c r="R13" s="82"/>
      <c r="S13" s="86"/>
      <c r="T13" s="80"/>
      <c r="U13" s="72"/>
      <c r="V13" s="72"/>
      <c r="W13" s="8"/>
      <c r="X13" s="8"/>
      <c r="Y13" s="8"/>
    </row>
    <row r="14" spans="1:25" s="5" customFormat="1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12">
        <v>19</v>
      </c>
      <c r="T14" s="12">
        <v>20</v>
      </c>
      <c r="U14" s="9">
        <v>21</v>
      </c>
      <c r="V14" s="9">
        <v>22</v>
      </c>
      <c r="W14" s="13"/>
      <c r="X14" s="13"/>
      <c r="Y14" s="13"/>
    </row>
    <row r="15" spans="1:25" s="5" customFormat="1" ht="46.5" customHeight="1" x14ac:dyDescent="0.25">
      <c r="A15" s="68" t="s">
        <v>38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13"/>
      <c r="X15" s="13"/>
      <c r="Y15" s="13"/>
    </row>
    <row r="16" spans="1:25" s="5" customFormat="1" ht="46.5" customHeight="1" x14ac:dyDescent="0.25">
      <c r="A16" s="21">
        <v>1</v>
      </c>
      <c r="B16" s="22">
        <v>45250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 t="s">
        <v>33</v>
      </c>
      <c r="O16" s="21">
        <v>0</v>
      </c>
      <c r="P16" s="36" t="s">
        <v>49</v>
      </c>
      <c r="Q16" s="25">
        <v>69.076999999999998</v>
      </c>
      <c r="R16" s="21" t="s">
        <v>32</v>
      </c>
      <c r="S16" s="24">
        <v>0.48</v>
      </c>
      <c r="T16" s="25">
        <f t="shared" ref="T16:T29" si="0">Q16*S16</f>
        <v>33.156959999999998</v>
      </c>
      <c r="U16" s="23" t="s">
        <v>42</v>
      </c>
      <c r="V16" s="66" t="s">
        <v>53</v>
      </c>
      <c r="W16" s="18">
        <v>45247</v>
      </c>
      <c r="X16" s="16">
        <v>45250</v>
      </c>
      <c r="Y16" s="16"/>
    </row>
    <row r="17" spans="1:25" s="5" customFormat="1" ht="46.5" customHeight="1" x14ac:dyDescent="0.25">
      <c r="A17" s="98">
        <v>2</v>
      </c>
      <c r="B17" s="101">
        <v>45251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 t="s">
        <v>33</v>
      </c>
      <c r="O17" s="98">
        <v>0</v>
      </c>
      <c r="P17" s="36" t="s">
        <v>78</v>
      </c>
      <c r="Q17" s="25">
        <v>2.4</v>
      </c>
      <c r="R17" s="21" t="s">
        <v>76</v>
      </c>
      <c r="S17" s="24">
        <v>12</v>
      </c>
      <c r="T17" s="25">
        <f t="shared" si="0"/>
        <v>28.799999999999997</v>
      </c>
      <c r="U17" s="105" t="s">
        <v>43</v>
      </c>
      <c r="V17" s="96" t="s">
        <v>54</v>
      </c>
      <c r="W17" s="18"/>
      <c r="X17" s="16"/>
      <c r="Y17" s="19"/>
    </row>
    <row r="18" spans="1:25" s="5" customFormat="1" ht="46.5" customHeight="1" x14ac:dyDescent="0.25">
      <c r="A18" s="99"/>
      <c r="B18" s="102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36" t="s">
        <v>77</v>
      </c>
      <c r="Q18" s="25">
        <v>2.6</v>
      </c>
      <c r="R18" s="21" t="s">
        <v>76</v>
      </c>
      <c r="S18" s="24">
        <v>24</v>
      </c>
      <c r="T18" s="25">
        <f t="shared" si="0"/>
        <v>62.400000000000006</v>
      </c>
      <c r="U18" s="106"/>
      <c r="V18" s="97"/>
      <c r="W18" s="18"/>
      <c r="X18" s="16"/>
      <c r="Y18" s="19"/>
    </row>
    <row r="19" spans="1:25" s="5" customFormat="1" ht="46.5" customHeight="1" x14ac:dyDescent="0.25">
      <c r="A19" s="99"/>
      <c r="B19" s="102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36" t="s">
        <v>79</v>
      </c>
      <c r="Q19" s="25">
        <v>2.44</v>
      </c>
      <c r="R19" s="21" t="s">
        <v>76</v>
      </c>
      <c r="S19" s="24">
        <v>9.6</v>
      </c>
      <c r="T19" s="25">
        <f t="shared" si="0"/>
        <v>23.423999999999999</v>
      </c>
      <c r="U19" s="106"/>
      <c r="V19" s="97"/>
      <c r="W19" s="18"/>
      <c r="X19" s="16"/>
      <c r="Y19" s="19"/>
    </row>
    <row r="20" spans="1:25" s="5" customFormat="1" ht="46.5" customHeight="1" x14ac:dyDescent="0.25">
      <c r="A20" s="99"/>
      <c r="B20" s="102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36" t="s">
        <v>80</v>
      </c>
      <c r="Q20" s="25">
        <v>2.4249999999999998</v>
      </c>
      <c r="R20" s="21" t="s">
        <v>76</v>
      </c>
      <c r="S20" s="24">
        <v>12</v>
      </c>
      <c r="T20" s="25">
        <f t="shared" si="0"/>
        <v>29.099999999999998</v>
      </c>
      <c r="U20" s="106"/>
      <c r="V20" s="97"/>
      <c r="W20" s="18"/>
      <c r="X20" s="16"/>
      <c r="Y20" s="19"/>
    </row>
    <row r="21" spans="1:25" s="5" customFormat="1" ht="46.5" customHeight="1" x14ac:dyDescent="0.25">
      <c r="A21" s="100"/>
      <c r="B21" s="103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46" t="s">
        <v>81</v>
      </c>
      <c r="Q21" s="47">
        <v>2.56</v>
      </c>
      <c r="R21" s="30" t="s">
        <v>76</v>
      </c>
      <c r="S21" s="48">
        <v>4.8</v>
      </c>
      <c r="T21" s="47">
        <f t="shared" si="0"/>
        <v>12.288</v>
      </c>
      <c r="U21" s="106"/>
      <c r="V21" s="97"/>
      <c r="W21" s="49"/>
      <c r="X21" s="50"/>
      <c r="Y21" s="51"/>
    </row>
    <row r="22" spans="1:25" s="5" customFormat="1" ht="46.5" customHeight="1" x14ac:dyDescent="0.25">
      <c r="A22" s="30">
        <v>3</v>
      </c>
      <c r="B22" s="32">
        <v>45252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 t="s">
        <v>33</v>
      </c>
      <c r="O22" s="30">
        <v>0</v>
      </c>
      <c r="P22" s="58" t="s">
        <v>50</v>
      </c>
      <c r="Q22" s="21">
        <v>99.998999999999995</v>
      </c>
      <c r="R22" s="21" t="s">
        <v>32</v>
      </c>
      <c r="S22" s="21">
        <v>0.48</v>
      </c>
      <c r="T22" s="21">
        <f t="shared" si="0"/>
        <v>47.999519999999997</v>
      </c>
      <c r="U22" s="39" t="s">
        <v>44</v>
      </c>
      <c r="V22" s="44" t="s">
        <v>82</v>
      </c>
      <c r="W22" s="57"/>
      <c r="X22" s="16"/>
      <c r="Y22" s="16"/>
    </row>
    <row r="23" spans="1:25" s="5" customFormat="1" ht="46.5" customHeight="1" x14ac:dyDescent="0.25">
      <c r="A23" s="104">
        <v>4</v>
      </c>
      <c r="B23" s="114">
        <v>45253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 t="s">
        <v>33</v>
      </c>
      <c r="O23" s="104">
        <v>0</v>
      </c>
      <c r="P23" s="52" t="s">
        <v>88</v>
      </c>
      <c r="Q23" s="53">
        <v>8.5000000000000006E-2</v>
      </c>
      <c r="R23" s="40" t="s">
        <v>76</v>
      </c>
      <c r="S23" s="54">
        <v>152.16</v>
      </c>
      <c r="T23" s="55">
        <f t="shared" si="0"/>
        <v>12.9336</v>
      </c>
      <c r="U23" s="107" t="s">
        <v>45</v>
      </c>
      <c r="V23" s="109" t="s">
        <v>55</v>
      </c>
      <c r="W23" s="56"/>
      <c r="X23" s="42"/>
      <c r="Y23" s="43"/>
    </row>
    <row r="24" spans="1:25" ht="63" customHeight="1" x14ac:dyDescent="0.25">
      <c r="A24" s="104"/>
      <c r="B24" s="11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45" t="s">
        <v>89</v>
      </c>
      <c r="Q24" s="27">
        <v>4.4999999999999998E-2</v>
      </c>
      <c r="R24" s="21" t="s">
        <v>76</v>
      </c>
      <c r="S24" s="21">
        <v>706.56</v>
      </c>
      <c r="T24" s="21">
        <f t="shared" si="0"/>
        <v>31.795199999999998</v>
      </c>
      <c r="U24" s="108"/>
      <c r="V24" s="110"/>
      <c r="W24" s="17">
        <v>45253</v>
      </c>
      <c r="X24" s="15">
        <v>45253</v>
      </c>
      <c r="Y24" s="8"/>
    </row>
    <row r="25" spans="1:25" s="6" customFormat="1" ht="63" customHeight="1" x14ac:dyDescent="0.25">
      <c r="A25" s="104">
        <v>5</v>
      </c>
      <c r="B25" s="111">
        <v>45257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 t="s">
        <v>33</v>
      </c>
      <c r="O25" s="98">
        <v>0</v>
      </c>
      <c r="P25" s="36" t="s">
        <v>85</v>
      </c>
      <c r="Q25" s="26">
        <v>43.56</v>
      </c>
      <c r="R25" s="21" t="s">
        <v>76</v>
      </c>
      <c r="S25" s="24">
        <v>0.48</v>
      </c>
      <c r="T25" s="25">
        <f t="shared" si="0"/>
        <v>20.908799999999999</v>
      </c>
      <c r="U25" s="108" t="s">
        <v>46</v>
      </c>
      <c r="V25" s="110" t="s">
        <v>56</v>
      </c>
      <c r="W25" s="20"/>
      <c r="X25" s="14"/>
      <c r="Y25" s="8"/>
    </row>
    <row r="26" spans="1:25" s="6" customFormat="1" ht="63" customHeight="1" x14ac:dyDescent="0.25">
      <c r="A26" s="104"/>
      <c r="B26" s="112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36" t="s">
        <v>86</v>
      </c>
      <c r="Q26" s="25">
        <v>0.54</v>
      </c>
      <c r="R26" s="21" t="s">
        <v>76</v>
      </c>
      <c r="S26" s="24">
        <v>0.96</v>
      </c>
      <c r="T26" s="25">
        <f t="shared" si="0"/>
        <v>0.51839999999999997</v>
      </c>
      <c r="U26" s="108"/>
      <c r="V26" s="110"/>
      <c r="W26" s="20"/>
      <c r="X26" s="14"/>
      <c r="Y26" s="8"/>
    </row>
    <row r="27" spans="1:25" s="6" customFormat="1" ht="63" customHeight="1" x14ac:dyDescent="0.25">
      <c r="A27" s="104"/>
      <c r="B27" s="113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41" t="s">
        <v>87</v>
      </c>
      <c r="Q27" s="21">
        <v>5.093</v>
      </c>
      <c r="R27" s="21" t="s">
        <v>76</v>
      </c>
      <c r="S27" s="24">
        <v>0.96</v>
      </c>
      <c r="T27" s="25">
        <f t="shared" si="0"/>
        <v>4.8892799999999994</v>
      </c>
      <c r="U27" s="108"/>
      <c r="V27" s="110"/>
      <c r="W27" s="20">
        <v>45250</v>
      </c>
      <c r="X27" s="14">
        <v>45257</v>
      </c>
      <c r="Y27" s="8"/>
    </row>
    <row r="28" spans="1:25" s="6" customFormat="1" ht="63" customHeight="1" x14ac:dyDescent="0.25">
      <c r="A28" s="30">
        <v>6</v>
      </c>
      <c r="B28" s="32">
        <v>45258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 t="s">
        <v>33</v>
      </c>
      <c r="O28" s="30">
        <v>0</v>
      </c>
      <c r="P28" s="36" t="s">
        <v>51</v>
      </c>
      <c r="Q28" s="60">
        <v>90</v>
      </c>
      <c r="R28" s="21" t="s">
        <v>32</v>
      </c>
      <c r="S28" s="24">
        <v>0.48</v>
      </c>
      <c r="T28" s="25">
        <f t="shared" si="0"/>
        <v>43.199999999999996</v>
      </c>
      <c r="U28" s="31" t="s">
        <v>47</v>
      </c>
      <c r="V28" s="66" t="s">
        <v>83</v>
      </c>
      <c r="W28" s="20">
        <v>45250</v>
      </c>
      <c r="X28" s="14">
        <v>45258</v>
      </c>
      <c r="Y28" s="8"/>
    </row>
    <row r="29" spans="1:25" s="6" customFormat="1" ht="63" customHeight="1" x14ac:dyDescent="0.25">
      <c r="A29" s="30">
        <v>7</v>
      </c>
      <c r="B29" s="32">
        <v>45260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 t="s">
        <v>33</v>
      </c>
      <c r="O29" s="67">
        <v>0</v>
      </c>
      <c r="P29" s="36" t="s">
        <v>52</v>
      </c>
      <c r="Q29" s="27">
        <v>9.9500000000000005E-2</v>
      </c>
      <c r="R29" s="21" t="s">
        <v>32</v>
      </c>
      <c r="S29" s="24">
        <v>0.48</v>
      </c>
      <c r="T29" s="25">
        <f t="shared" si="0"/>
        <v>4.7760000000000004E-2</v>
      </c>
      <c r="U29" s="31" t="s">
        <v>48</v>
      </c>
      <c r="V29" s="21" t="s">
        <v>84</v>
      </c>
      <c r="W29" s="20">
        <v>45253</v>
      </c>
      <c r="X29" s="14">
        <v>45260</v>
      </c>
      <c r="Y29" s="8"/>
    </row>
    <row r="30" spans="1:25" ht="23.25" customHeight="1" x14ac:dyDescent="0.3">
      <c r="A30" s="115" t="s">
        <v>39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7"/>
      <c r="W30" s="8"/>
      <c r="X30" s="8"/>
      <c r="Y30" s="8"/>
    </row>
    <row r="31" spans="1:25" ht="39.75" customHeight="1" x14ac:dyDescent="0.25">
      <c r="A31" s="21">
        <v>8</v>
      </c>
      <c r="B31" s="37">
        <v>45231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 t="s">
        <v>33</v>
      </c>
      <c r="O31" s="21">
        <v>0</v>
      </c>
      <c r="P31" s="38" t="s">
        <v>60</v>
      </c>
      <c r="Q31" s="21">
        <v>84.668999999999997</v>
      </c>
      <c r="R31" s="21" t="s">
        <v>32</v>
      </c>
      <c r="S31" s="24">
        <v>0.48</v>
      </c>
      <c r="T31" s="25">
        <f t="shared" ref="T31:T38" si="1">Q31*S31</f>
        <v>40.641119999999994</v>
      </c>
      <c r="U31" s="62" t="s">
        <v>40</v>
      </c>
      <c r="V31" s="62" t="s">
        <v>70</v>
      </c>
      <c r="W31" s="34"/>
      <c r="X31" s="8"/>
      <c r="Y31" s="8"/>
    </row>
    <row r="32" spans="1:25" ht="75" x14ac:dyDescent="0.25">
      <c r="A32" s="21">
        <v>9</v>
      </c>
      <c r="B32" s="37">
        <v>45244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 t="s">
        <v>33</v>
      </c>
      <c r="O32" s="21">
        <v>0</v>
      </c>
      <c r="P32" s="38" t="s">
        <v>66</v>
      </c>
      <c r="Q32" s="59">
        <v>1.0000000000000001E-5</v>
      </c>
      <c r="R32" s="21" t="s">
        <v>32</v>
      </c>
      <c r="S32" s="24">
        <v>1</v>
      </c>
      <c r="T32" s="59">
        <f t="shared" si="1"/>
        <v>1.0000000000000001E-5</v>
      </c>
      <c r="U32" s="62" t="s">
        <v>58</v>
      </c>
      <c r="V32" s="62" t="s">
        <v>71</v>
      </c>
      <c r="W32" s="34"/>
    </row>
    <row r="33" spans="1:23" ht="75" x14ac:dyDescent="0.25">
      <c r="A33" s="21">
        <v>10</v>
      </c>
      <c r="B33" s="37">
        <v>45244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 t="s">
        <v>33</v>
      </c>
      <c r="O33" s="21">
        <v>0</v>
      </c>
      <c r="P33" s="38" t="s">
        <v>67</v>
      </c>
      <c r="Q33" s="29">
        <v>7.5900000000000004E-3</v>
      </c>
      <c r="R33" s="21" t="s">
        <v>32</v>
      </c>
      <c r="S33" s="24">
        <v>1</v>
      </c>
      <c r="T33" s="33">
        <f t="shared" si="1"/>
        <v>7.5900000000000004E-3</v>
      </c>
      <c r="U33" s="62" t="s">
        <v>58</v>
      </c>
      <c r="V33" s="62" t="s">
        <v>71</v>
      </c>
      <c r="W33" s="34"/>
    </row>
    <row r="34" spans="1:23" s="6" customFormat="1" ht="48.75" customHeight="1" x14ac:dyDescent="0.25">
      <c r="A34" s="21">
        <v>11</v>
      </c>
      <c r="B34" s="37">
        <v>45247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 t="s">
        <v>33</v>
      </c>
      <c r="O34" s="21">
        <v>0</v>
      </c>
      <c r="P34" s="38" t="s">
        <v>61</v>
      </c>
      <c r="Q34" s="61">
        <v>99</v>
      </c>
      <c r="R34" s="21" t="s">
        <v>32</v>
      </c>
      <c r="S34" s="24">
        <v>0.48</v>
      </c>
      <c r="T34" s="33">
        <f t="shared" si="1"/>
        <v>47.519999999999996</v>
      </c>
      <c r="U34" s="62" t="s">
        <v>57</v>
      </c>
      <c r="V34" s="63" t="s">
        <v>72</v>
      </c>
      <c r="W34" s="34"/>
    </row>
    <row r="35" spans="1:23" s="6" customFormat="1" ht="75" x14ac:dyDescent="0.25">
      <c r="A35" s="21">
        <v>12</v>
      </c>
      <c r="B35" s="37">
        <v>45257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 t="s">
        <v>33</v>
      </c>
      <c r="O35" s="21">
        <v>0</v>
      </c>
      <c r="P35" s="38" t="s">
        <v>62</v>
      </c>
      <c r="Q35" s="28">
        <v>2.3869999999999999E-2</v>
      </c>
      <c r="R35" s="21" t="s">
        <v>32</v>
      </c>
      <c r="S35" s="24">
        <v>1</v>
      </c>
      <c r="T35" s="25">
        <f t="shared" si="1"/>
        <v>2.3869999999999999E-2</v>
      </c>
      <c r="U35" s="62" t="s">
        <v>58</v>
      </c>
      <c r="V35" s="21" t="s">
        <v>73</v>
      </c>
    </row>
    <row r="36" spans="1:23" s="6" customFormat="1" ht="37.5" x14ac:dyDescent="0.3">
      <c r="A36" s="21">
        <v>13</v>
      </c>
      <c r="B36" s="37">
        <v>45257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 t="s">
        <v>33</v>
      </c>
      <c r="O36" s="21">
        <v>0</v>
      </c>
      <c r="P36" s="38" t="s">
        <v>63</v>
      </c>
      <c r="Q36" s="28">
        <v>70</v>
      </c>
      <c r="R36" s="21" t="s">
        <v>32</v>
      </c>
      <c r="S36" s="24">
        <v>1</v>
      </c>
      <c r="T36" s="25">
        <f t="shared" si="1"/>
        <v>70</v>
      </c>
      <c r="U36" s="62" t="s">
        <v>59</v>
      </c>
      <c r="V36" s="64" t="s">
        <v>90</v>
      </c>
    </row>
    <row r="37" spans="1:23" s="6" customFormat="1" ht="37.5" x14ac:dyDescent="0.25">
      <c r="A37" s="21">
        <v>14</v>
      </c>
      <c r="B37" s="37">
        <v>45260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 t="s">
        <v>33</v>
      </c>
      <c r="O37" s="21">
        <v>0</v>
      </c>
      <c r="P37" s="38" t="s">
        <v>68</v>
      </c>
      <c r="Q37" s="28">
        <v>99.5</v>
      </c>
      <c r="R37" s="21" t="s">
        <v>32</v>
      </c>
      <c r="S37" s="24">
        <v>0.48</v>
      </c>
      <c r="T37" s="25">
        <f t="shared" si="1"/>
        <v>47.76</v>
      </c>
      <c r="U37" s="62" t="s">
        <v>64</v>
      </c>
      <c r="V37" s="21" t="s">
        <v>74</v>
      </c>
    </row>
    <row r="38" spans="1:23" ht="37.5" x14ac:dyDescent="0.3">
      <c r="A38" s="35">
        <v>15</v>
      </c>
      <c r="B38" s="37">
        <v>45260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 t="s">
        <v>33</v>
      </c>
      <c r="O38" s="21">
        <v>0</v>
      </c>
      <c r="P38" s="38" t="s">
        <v>69</v>
      </c>
      <c r="Q38" s="28">
        <v>99.9</v>
      </c>
      <c r="R38" s="21" t="s">
        <v>32</v>
      </c>
      <c r="S38" s="24">
        <v>0.48</v>
      </c>
      <c r="T38" s="25">
        <f t="shared" si="1"/>
        <v>47.951999999999998</v>
      </c>
      <c r="U38" s="62" t="s">
        <v>65</v>
      </c>
      <c r="V38" s="65" t="s">
        <v>75</v>
      </c>
    </row>
  </sheetData>
  <mergeCells count="80">
    <mergeCell ref="A30:V30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V23:V24"/>
    <mergeCell ref="A25:A27"/>
    <mergeCell ref="B25:B27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5:U27"/>
    <mergeCell ref="V25:V27"/>
    <mergeCell ref="L23:L24"/>
    <mergeCell ref="M23:M24"/>
    <mergeCell ref="N23:N24"/>
    <mergeCell ref="O17:O21"/>
    <mergeCell ref="U17:U21"/>
    <mergeCell ref="O23:O24"/>
    <mergeCell ref="U23:U24"/>
    <mergeCell ref="V17:V21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N17:N21"/>
    <mergeCell ref="R1:V1"/>
    <mergeCell ref="R2:V2"/>
    <mergeCell ref="R3:V3"/>
    <mergeCell ref="G5:U5"/>
    <mergeCell ref="G6:U6"/>
    <mergeCell ref="G7:U7"/>
    <mergeCell ref="G8:U8"/>
    <mergeCell ref="A9:A13"/>
    <mergeCell ref="B9:B13"/>
    <mergeCell ref="C11:L11"/>
    <mergeCell ref="C10:M10"/>
    <mergeCell ref="C9:O9"/>
    <mergeCell ref="A15:V15"/>
    <mergeCell ref="I12:J12"/>
    <mergeCell ref="M11:M13"/>
    <mergeCell ref="N10:O11"/>
    <mergeCell ref="N12:N13"/>
    <mergeCell ref="O12:O13"/>
    <mergeCell ref="C12:E12"/>
    <mergeCell ref="F12:H12"/>
    <mergeCell ref="K12:L12"/>
    <mergeCell ref="P9:P13"/>
    <mergeCell ref="V9:V13"/>
    <mergeCell ref="T9:T13"/>
    <mergeCell ref="R9:R13"/>
    <mergeCell ref="Q9:Q13"/>
    <mergeCell ref="S9:S13"/>
    <mergeCell ref="U9:U13"/>
  </mergeCells>
  <pageMargins left="0.7" right="0.7" top="0.75" bottom="0.75" header="0.3" footer="0.3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2023</vt:lpstr>
      <vt:lpstr>'НОЯБРЬ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 И. Генердукаева</dc:creator>
  <cp:lastModifiedBy>Екатерина В. Шайхетдинова</cp:lastModifiedBy>
  <cp:lastPrinted>2023-11-07T09:03:15Z</cp:lastPrinted>
  <dcterms:created xsi:type="dcterms:W3CDTF">2023-03-10T04:08:19Z</dcterms:created>
  <dcterms:modified xsi:type="dcterms:W3CDTF">2023-12-08T07:04:26Z</dcterms:modified>
</cp:coreProperties>
</file>